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82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<sst xmlns="http://schemas.openxmlformats.org/spreadsheetml/2006/main" count="115" uniqueCount="99">
  <si>
    <t>P Ř Í J M Y</t>
  </si>
  <si>
    <t>tis. Kč</t>
  </si>
  <si>
    <t>§</t>
  </si>
  <si>
    <t>org.</t>
  </si>
  <si>
    <t>Daně od FÚ</t>
  </si>
  <si>
    <t>Místní poplatky</t>
  </si>
  <si>
    <t>Ostatní daně a  poplatky</t>
  </si>
  <si>
    <t>Správní poplatky</t>
  </si>
  <si>
    <t>Dotace na úhradu úroků z úvěru</t>
  </si>
  <si>
    <r>
      <t xml:space="preserve">Dotace ze  SR - </t>
    </r>
    <r>
      <rPr>
        <b/>
        <sz val="14"/>
        <rFont val="Arial Narrow"/>
        <family val="2"/>
      </rPr>
      <t>souhr.dotač.vztah</t>
    </r>
  </si>
  <si>
    <t>Les</t>
  </si>
  <si>
    <t>Poplatek z těžby nerostů</t>
  </si>
  <si>
    <t>Základní škola</t>
  </si>
  <si>
    <t xml:space="preserve">Knihovna </t>
  </si>
  <si>
    <t>Kabelová televize,místní rozhlas</t>
  </si>
  <si>
    <t>Kaplička</t>
  </si>
  <si>
    <t>Kulturní dům</t>
  </si>
  <si>
    <t>Bytové hospodářství</t>
  </si>
  <si>
    <t>Nebytové hospodářství</t>
  </si>
  <si>
    <t>Hřbitov</t>
  </si>
  <si>
    <t>Pozemky</t>
  </si>
  <si>
    <t>Práce v obci-dílna</t>
  </si>
  <si>
    <t>Využívání a zneškodňování KO</t>
  </si>
  <si>
    <t>Dům s pečovatelskou službou</t>
  </si>
  <si>
    <r>
      <t>Požární ochrana (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příspěvek Holcim 518</t>
    </r>
    <r>
      <rPr>
        <b/>
        <sz val="11"/>
        <rFont val="Arial"/>
        <family val="2"/>
      </rPr>
      <t>)</t>
    </r>
  </si>
  <si>
    <t>Sauna</t>
  </si>
  <si>
    <t xml:space="preserve">  CELKEM</t>
  </si>
  <si>
    <t xml:space="preserve"> PŘÍJMY  CELKEM</t>
  </si>
  <si>
    <t>V Ý D A J E</t>
  </si>
  <si>
    <t>Zvláštní veterinární péče-útulek pro psy</t>
  </si>
  <si>
    <t>Les - pěstební činnost</t>
  </si>
  <si>
    <t xml:space="preserve">Místní komunikace </t>
  </si>
  <si>
    <t>Chodníky a parkoviště …</t>
  </si>
  <si>
    <t>Kanalizace</t>
  </si>
  <si>
    <t>Balastní vody</t>
  </si>
  <si>
    <t>Mateřská škola</t>
  </si>
  <si>
    <t>Knihovna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</si>
  <si>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</si>
  <si>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</si>
  <si>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</si>
  <si>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</si>
  <si>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</si>
  <si>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</si>
  <si>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Dětské hřiště</t>
  </si>
  <si>
    <t>Příspěvky zájmovým sdružením</t>
  </si>
  <si>
    <t>Veřejné osvětlení</t>
  </si>
  <si>
    <t xml:space="preserve">Teren.úpravy před obchodním domem </t>
  </si>
  <si>
    <t>Mikroregion - příspěvek</t>
  </si>
  <si>
    <t>Práce v obci</t>
  </si>
  <si>
    <t>Ostatní záležitosti bydlení-Kotelna čp. 238</t>
  </si>
  <si>
    <t>Svoz nebezpečných odpadů</t>
  </si>
  <si>
    <t>Sběr a svoz komunálních odpadů</t>
  </si>
  <si>
    <t>Monitoring skládky</t>
  </si>
  <si>
    <t>Veřejná zeleň</t>
  </si>
  <si>
    <t>Ochrana obyvatelstva</t>
  </si>
  <si>
    <t>Obecní zastupitelé</t>
  </si>
  <si>
    <t>Činnost místní správy</t>
  </si>
  <si>
    <t>Bankovní poplatky</t>
  </si>
  <si>
    <t>Pojištění majetku obce</t>
  </si>
  <si>
    <t>Ostatní finanční operace</t>
  </si>
  <si>
    <t xml:space="preserve"> CELKEM</t>
  </si>
  <si>
    <t>Úvěr - splátky</t>
  </si>
  <si>
    <t>VÝDAJE CELKEM</t>
  </si>
  <si>
    <t>REKAPITULACE PŘÍJMŮ A VÝDAJŮ -členění po třídách položek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</si>
  <si>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</si>
  <si>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</si>
  <si>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</si>
  <si>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</si>
  <si>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</si>
  <si>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</si>
  <si>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</si>
  <si>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</si>
  <si>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</si>
  <si>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</si>
  <si>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Financování</t>
  </si>
  <si>
    <t xml:space="preserve">           Mgr. Čepová Bohuslava</t>
  </si>
  <si>
    <t xml:space="preserve">                starostka obce</t>
  </si>
  <si>
    <t xml:space="preserve"> ROZPOČET  OBCE  PRACHOVICE  </t>
  </si>
  <si>
    <r>
      <t>Finanční vypořádání min. let</t>
    </r>
    <r>
      <rPr>
        <b/>
        <sz val="14"/>
        <rFont val="Arial"/>
        <family val="2"/>
      </rPr>
      <t xml:space="preserve"> (</t>
    </r>
    <r>
      <rPr>
        <sz val="14"/>
        <rFont val="Arial Narrow"/>
        <family val="2"/>
      </rPr>
      <t>vratky dotac</t>
    </r>
    <r>
      <rPr>
        <sz val="14"/>
        <rFont val="Arial"/>
        <family val="2"/>
      </rPr>
      <t>í</t>
    </r>
    <r>
      <rPr>
        <b/>
        <sz val="14"/>
        <rFont val="Arial"/>
        <family val="2"/>
      </rPr>
      <t>)</t>
    </r>
  </si>
  <si>
    <t>NA  ROK 2015</t>
  </si>
  <si>
    <t>Fin.vypořádání minulých let</t>
  </si>
  <si>
    <t>Autobusová čekárna</t>
  </si>
  <si>
    <t>Vodní díla v zem. krajině (vrt)</t>
  </si>
  <si>
    <t>Sběrné místo</t>
  </si>
  <si>
    <r>
      <t xml:space="preserve">Požární ochrana </t>
    </r>
    <r>
      <rPr>
        <b/>
        <sz val="11"/>
        <rFont val="Arial"/>
        <family val="2"/>
      </rPr>
      <t>(</t>
    </r>
    <r>
      <rPr>
        <sz val="11"/>
        <rFont val="Arial"/>
        <family val="2"/>
      </rPr>
      <t>299,2 obec+518 Holcim)</t>
    </r>
  </si>
  <si>
    <t>Patrolovací činnost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</si>
  <si>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</si>
  <si>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</si>
  <si>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</si>
  <si>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</si>
  <si>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</si>
  <si>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</si>
  <si>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>převodem finančních prostředků z roku 2014 ve výši Kč</t>
  </si>
  <si>
    <t>V Prachovicích 12.2. 2015</t>
  </si>
  <si>
    <t>Vyvěšeno:   22.1.2015</t>
  </si>
  <si>
    <t>Vyvěšeno na internetových stránkách : 22.1.2015</t>
  </si>
  <si>
    <t>Sejmuto: 12.2.2015</t>
  </si>
  <si>
    <t>Schváleno v OZ : 12.2.2015</t>
  </si>
  <si>
    <t xml:space="preserve"> Financování (2014)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</si>
</sst>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color indexed="5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1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4"/>
      <name val="Arial Narrow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8" applyNumberFormat="0" applyAlignment="0" applyProtection="0"/>
    <xf numFmtId="0" fontId="47" fillId="9" borderId="8" applyNumberFormat="0" applyAlignment="0" applyProtection="0"/>
    <xf numFmtId="0" fontId="48" fillId="9" borderId="9" applyNumberFormat="0" applyAlignment="0" applyProtection="0"/>
    <xf numFmtId="0" fontId="4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3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4" fontId="7" fillId="0" borderId="15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7" fillId="0" borderId="21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0" fontId="12" fillId="0" borderId="17" xfId="0" applyNumberFormat="1" applyFont="1" applyBorder="1" applyAlignment="1">
      <alignment horizontal="center"/>
    </xf>
    <xf numFmtId="0" fontId="15" fillId="0" borderId="23" xfId="0" applyFont="1" applyBorder="1" applyAlignment="1">
      <alignment/>
    </xf>
    <xf numFmtId="4" fontId="15" fillId="10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25" xfId="0" applyFont="1" applyBorder="1" applyAlignment="1">
      <alignment/>
    </xf>
    <xf numFmtId="4" fontId="17" fillId="0" borderId="26" xfId="0" applyNumberFormat="1" applyFont="1" applyFill="1" applyBorder="1" applyAlignment="1">
      <alignment horizontal="right"/>
    </xf>
    <xf numFmtId="0" fontId="15" fillId="0" borderId="27" xfId="0" applyFont="1" applyBorder="1" applyAlignment="1">
      <alignment/>
    </xf>
    <xf numFmtId="4" fontId="18" fillId="0" borderId="28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12" xfId="0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/>
    </xf>
    <xf numFmtId="2" fontId="7" fillId="0" borderId="17" xfId="0" applyNumberFormat="1" applyFont="1" applyFill="1" applyBorder="1" applyAlignment="1">
      <alignment/>
    </xf>
    <xf numFmtId="0" fontId="12" fillId="0" borderId="17" xfId="0" applyFont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5" fillId="0" borderId="19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21" fillId="0" borderId="15" xfId="0" applyFont="1" applyBorder="1" applyAlignment="1">
      <alignment horizontal="center"/>
    </xf>
    <xf numFmtId="4" fontId="7" fillId="0" borderId="30" xfId="0" applyNumberFormat="1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22" xfId="0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0" fontId="15" fillId="0" borderId="28" xfId="0" applyFont="1" applyFill="1" applyBorder="1" applyAlignment="1">
      <alignment/>
    </xf>
    <xf numFmtId="4" fontId="15" fillId="10" borderId="36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24" xfId="0" applyFont="1" applyFill="1" applyBorder="1" applyAlignment="1">
      <alignment/>
    </xf>
    <xf numFmtId="2" fontId="15" fillId="0" borderId="24" xfId="0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2" fillId="0" borderId="37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2" fontId="22" fillId="0" borderId="31" xfId="0" applyNumberFormat="1" applyFont="1" applyBorder="1" applyAlignment="1">
      <alignment/>
    </xf>
    <xf numFmtId="0" fontId="22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5" fillId="10" borderId="40" xfId="0" applyNumberFormat="1" applyFont="1" applyFill="1" applyBorder="1" applyAlignment="1">
      <alignment/>
    </xf>
    <xf numFmtId="4" fontId="22" fillId="0" borderId="38" xfId="0" applyNumberFormat="1" applyFont="1" applyBorder="1" applyAlignment="1">
      <alignment/>
    </xf>
    <xf numFmtId="0" fontId="5" fillId="0" borderId="41" xfId="0" applyFont="1" applyBorder="1" applyAlignment="1">
      <alignment/>
    </xf>
    <xf numFmtId="4" fontId="5" fillId="10" borderId="42" xfId="0" applyNumberFormat="1" applyFont="1" applyFill="1" applyBorder="1" applyAlignment="1">
      <alignment/>
    </xf>
    <xf numFmtId="4" fontId="22" fillId="0" borderId="37" xfId="0" applyNumberFormat="1" applyFont="1" applyFill="1" applyBorder="1" applyAlignment="1">
      <alignment/>
    </xf>
    <xf numFmtId="2" fontId="22" fillId="0" borderId="38" xfId="0" applyNumberFormat="1" applyFont="1" applyBorder="1" applyAlignment="1">
      <alignment/>
    </xf>
    <xf numFmtId="4" fontId="5" fillId="3" borderId="4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43" xfId="0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" fontId="7" fillId="0" borderId="13" xfId="0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39" xfId="0" applyFont="1" applyBorder="1" applyAlignment="1">
      <alignment/>
    </xf>
    <xf numFmtId="2" fontId="22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/>
    </xf>
    <xf numFmtId="3" fontId="29" fillId="0" borderId="47" xfId="0" applyNumberFormat="1" applyFont="1" applyBorder="1" applyAlignment="1">
      <alignment horizontal="center"/>
    </xf>
    <xf numFmtId="14" fontId="29" fillId="0" borderId="44" xfId="0" applyNumberFormat="1" applyFont="1" applyFill="1" applyBorder="1" applyAlignment="1">
      <alignment horizontal="right"/>
    </xf>
    <xf numFmtId="3" fontId="29" fillId="0" borderId="37" xfId="0" applyNumberFormat="1" applyFont="1" applyBorder="1" applyAlignment="1">
      <alignment/>
    </xf>
    <xf numFmtId="0" fontId="29" fillId="0" borderId="46" xfId="0" applyFont="1" applyFill="1" applyBorder="1" applyAlignment="1">
      <alignment horizontal="right"/>
    </xf>
    <xf numFmtId="3" fontId="29" fillId="0" borderId="38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28" fillId="0" borderId="48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9" fillId="0" borderId="49" xfId="0" applyFont="1" applyFill="1" applyBorder="1" applyAlignment="1">
      <alignment/>
    </xf>
    <xf numFmtId="3" fontId="29" fillId="0" borderId="50" xfId="0" applyNumberFormat="1" applyFont="1" applyFill="1" applyBorder="1" applyAlignment="1">
      <alignment/>
    </xf>
    <xf numFmtId="0" fontId="30" fillId="0" borderId="48" xfId="0" applyFont="1" applyFill="1" applyBorder="1" applyAlignment="1">
      <alignment/>
    </xf>
    <xf numFmtId="4" fontId="29" fillId="0" borderId="5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4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zoomScalePageLayoutView="0" workbookViewId="0" topLeftCell="A16">
      <selection activeCell="A27" sqref="A27"/>
    </sheetView>
  </sheetViews>
  <sheetFormatPr defaultColWidth="9.140625" defaultRowHeight="12.75"/>
  <cols>
    <col min="1" max="1" width="47.7109375" style="0" customWidth="1"/>
    <col min="2" max="2" width="21.28125" style="0" customWidth="1"/>
    <col min="3" max="3" width="7.140625" style="0" customWidth="1"/>
    <col min="4" max="4" width="4.00390625" style="0" customWidth="1"/>
  </cols>
  <sheetData>
    <row r="1" spans="1:7" ht="26.25">
      <c r="A1" s="1" t="s">
        <v>77</v>
      </c>
      <c r="B1" s="2"/>
      <c r="G1" s="103"/>
    </row>
    <row r="2" spans="1:7" ht="26.25">
      <c r="A2" s="3" t="s">
        <v>79</v>
      </c>
      <c r="C2" s="4"/>
      <c r="G2" s="103"/>
    </row>
    <row r="3" ht="18">
      <c r="A3" s="5" t="s">
        <v>0</v>
      </c>
    </row>
    <row r="4" spans="1:4" ht="16.5" thickBot="1">
      <c r="A4" s="6"/>
      <c r="B4" s="7" t="s">
        <v>1</v>
      </c>
      <c r="C4" s="8" t="s">
        <v>2</v>
      </c>
      <c r="D4" s="9" t="s">
        <v>3</v>
      </c>
    </row>
    <row r="5" spans="1:4" ht="18">
      <c r="A5" s="10" t="s">
        <v>4</v>
      </c>
      <c r="B5" s="11">
        <v>14526</v>
      </c>
      <c r="C5" s="12"/>
      <c r="D5" s="13"/>
    </row>
    <row r="6" spans="1:4" ht="18">
      <c r="A6" s="14" t="s">
        <v>5</v>
      </c>
      <c r="B6" s="15">
        <v>530.3</v>
      </c>
      <c r="C6" s="16"/>
      <c r="D6" s="17"/>
    </row>
    <row r="7" spans="1:4" ht="18">
      <c r="A7" s="14" t="s">
        <v>6</v>
      </c>
      <c r="B7" s="15">
        <v>26.9</v>
      </c>
      <c r="C7" s="18"/>
      <c r="D7" s="17"/>
    </row>
    <row r="8" spans="1:4" ht="18">
      <c r="A8" s="14" t="s">
        <v>7</v>
      </c>
      <c r="B8" s="15">
        <v>20</v>
      </c>
      <c r="C8" s="19"/>
      <c r="D8" s="17"/>
    </row>
    <row r="9" spans="1:4" ht="18">
      <c r="A9" s="14" t="s">
        <v>8</v>
      </c>
      <c r="B9" s="15">
        <v>134.2</v>
      </c>
      <c r="C9" s="20"/>
      <c r="D9" s="13"/>
    </row>
    <row r="10" spans="1:6" ht="18">
      <c r="A10" s="14" t="s">
        <v>9</v>
      </c>
      <c r="B10" s="15">
        <v>256.2</v>
      </c>
      <c r="D10" s="17"/>
      <c r="E10" s="21"/>
      <c r="F10" s="42"/>
    </row>
    <row r="11" spans="1:4" ht="18">
      <c r="A11" s="22" t="s">
        <v>10</v>
      </c>
      <c r="B11" s="23">
        <v>105</v>
      </c>
      <c r="C11" s="24">
        <v>1031</v>
      </c>
      <c r="D11" s="17"/>
    </row>
    <row r="12" spans="1:4" ht="18">
      <c r="A12" s="14" t="s">
        <v>11</v>
      </c>
      <c r="B12" s="15">
        <v>850</v>
      </c>
      <c r="C12" s="25">
        <v>2119</v>
      </c>
      <c r="D12" s="17"/>
    </row>
    <row r="13" spans="1:5" ht="18">
      <c r="A13" s="14" t="s">
        <v>12</v>
      </c>
      <c r="B13" s="15">
        <v>202.6</v>
      </c>
      <c r="C13" s="24">
        <v>3113</v>
      </c>
      <c r="D13" s="17"/>
      <c r="E13" s="21"/>
    </row>
    <row r="14" spans="1:6" ht="18">
      <c r="A14" s="14" t="s">
        <v>13</v>
      </c>
      <c r="B14" s="15">
        <v>2</v>
      </c>
      <c r="C14" s="24">
        <v>3314</v>
      </c>
      <c r="D14" s="17"/>
      <c r="E14" s="21"/>
      <c r="F14" s="42"/>
    </row>
    <row r="15" spans="1:6" ht="18">
      <c r="A15" s="14" t="s">
        <v>15</v>
      </c>
      <c r="B15" s="15">
        <v>1.6</v>
      </c>
      <c r="C15" s="51">
        <v>3326</v>
      </c>
      <c r="D15" s="17"/>
      <c r="E15" s="21"/>
      <c r="F15" s="42"/>
    </row>
    <row r="16" spans="1:6" ht="18">
      <c r="A16" s="14" t="s">
        <v>14</v>
      </c>
      <c r="B16" s="15">
        <v>26</v>
      </c>
      <c r="C16" s="24">
        <v>3341</v>
      </c>
      <c r="D16" s="17"/>
      <c r="E16" s="21"/>
      <c r="F16" s="42"/>
    </row>
    <row r="17" spans="1:6" ht="18">
      <c r="A17" s="14" t="s">
        <v>16</v>
      </c>
      <c r="B17" s="15">
        <v>149.3</v>
      </c>
      <c r="C17" s="24">
        <v>3392</v>
      </c>
      <c r="D17" s="17"/>
      <c r="F17" s="42"/>
    </row>
    <row r="18" spans="1:6" ht="18">
      <c r="A18" s="14" t="s">
        <v>17</v>
      </c>
      <c r="B18" s="15">
        <v>1894.1</v>
      </c>
      <c r="C18" s="24">
        <v>3612</v>
      </c>
      <c r="D18" s="17"/>
      <c r="E18" s="21"/>
      <c r="F18" s="42"/>
    </row>
    <row r="19" spans="1:6" ht="18">
      <c r="A19" s="14" t="s">
        <v>18</v>
      </c>
      <c r="B19" s="15">
        <v>144.9</v>
      </c>
      <c r="C19" s="26">
        <v>3613</v>
      </c>
      <c r="D19" s="17"/>
      <c r="E19" s="21"/>
      <c r="F19" s="42"/>
    </row>
    <row r="20" spans="1:4" ht="18">
      <c r="A20" s="14" t="s">
        <v>20</v>
      </c>
      <c r="B20" s="15">
        <v>104.1</v>
      </c>
      <c r="C20" s="24">
        <v>3639</v>
      </c>
      <c r="D20" s="17"/>
    </row>
    <row r="21" spans="1:6" ht="18">
      <c r="A21" s="14" t="s">
        <v>22</v>
      </c>
      <c r="B21" s="15">
        <v>3</v>
      </c>
      <c r="C21" s="24">
        <v>3725</v>
      </c>
      <c r="D21" s="29"/>
      <c r="E21" s="21"/>
      <c r="F21" s="42"/>
    </row>
    <row r="22" spans="1:6" ht="18">
      <c r="A22" s="14" t="s">
        <v>23</v>
      </c>
      <c r="B22" s="15">
        <v>407.7</v>
      </c>
      <c r="C22" s="24">
        <v>4351</v>
      </c>
      <c r="D22" s="29"/>
      <c r="E22" s="21"/>
      <c r="F22" s="42"/>
    </row>
    <row r="23" spans="1:6" ht="18">
      <c r="A23" s="14" t="s">
        <v>24</v>
      </c>
      <c r="B23" s="15">
        <v>609.8</v>
      </c>
      <c r="C23" s="24">
        <v>5512</v>
      </c>
      <c r="D23" s="29"/>
      <c r="E23" s="21"/>
      <c r="F23" s="42"/>
    </row>
    <row r="24" spans="1:6" ht="18">
      <c r="A24" s="14" t="s">
        <v>25</v>
      </c>
      <c r="B24" s="15">
        <v>90</v>
      </c>
      <c r="C24" s="24">
        <v>3412</v>
      </c>
      <c r="D24" s="29"/>
      <c r="E24" s="21"/>
      <c r="F24" s="42"/>
    </row>
    <row r="25" spans="1:6" ht="18.75" thickBot="1">
      <c r="A25" s="30" t="s">
        <v>80</v>
      </c>
      <c r="B25" s="31">
        <v>1.9</v>
      </c>
      <c r="C25" s="32">
        <v>6402</v>
      </c>
      <c r="D25" s="28"/>
      <c r="E25" s="21"/>
      <c r="F25" s="42"/>
    </row>
    <row r="26" spans="1:6" ht="21.75" thickBot="1" thickTop="1">
      <c r="A26" s="33" t="s">
        <v>26</v>
      </c>
      <c r="B26" s="34">
        <f>SUM(B5:B25)</f>
        <v>20085.599999999995</v>
      </c>
      <c r="C26" s="35"/>
      <c r="D26" s="36"/>
      <c r="E26" s="21"/>
      <c r="F26" s="42"/>
    </row>
    <row r="27" spans="1:6" ht="21.75" thickBot="1" thickTop="1">
      <c r="A27" s="37" t="s">
        <v>98</v>
      </c>
      <c r="B27" s="38">
        <v>6013.38</v>
      </c>
      <c r="E27" s="21"/>
      <c r="F27" s="42"/>
    </row>
    <row r="28" spans="1:6" ht="24.75" thickBot="1" thickTop="1">
      <c r="A28" s="39" t="s">
        <v>27</v>
      </c>
      <c r="B28" s="40">
        <f>SUM(B26:B27)</f>
        <v>26098.979999999996</v>
      </c>
      <c r="C28" s="41"/>
      <c r="D28" s="42"/>
      <c r="E28" s="21"/>
      <c r="F28" s="42"/>
    </row>
    <row r="29" spans="2:6" ht="15.75">
      <c r="B29" s="43"/>
      <c r="E29" s="21"/>
      <c r="F29" s="42"/>
    </row>
    <row r="30" spans="2:6" ht="15.75">
      <c r="B30" s="43"/>
      <c r="C30" s="43"/>
      <c r="E30" s="21"/>
      <c r="F30" s="42"/>
    </row>
    <row r="31" spans="2:6" ht="15.75">
      <c r="B31" s="43"/>
      <c r="C31" s="43"/>
      <c r="E31" s="21"/>
      <c r="F31" s="42"/>
    </row>
    <row r="32" spans="2:6" ht="15.75">
      <c r="B32" s="43"/>
      <c r="C32" s="43"/>
      <c r="E32" s="44"/>
      <c r="F32" s="42"/>
    </row>
    <row r="33" spans="2:6" ht="15.75">
      <c r="B33" s="43"/>
      <c r="C33" s="43"/>
      <c r="E33" s="21"/>
      <c r="F33" s="42"/>
    </row>
    <row r="34" spans="2:6" ht="12.75">
      <c r="B34" s="43"/>
      <c r="F34" s="42"/>
    </row>
    <row r="35" spans="2:6" ht="12.75">
      <c r="B35" s="43"/>
      <c r="F35" s="42"/>
    </row>
    <row r="36" ht="12.75">
      <c r="B36" s="43"/>
    </row>
    <row r="37" ht="12.75">
      <c r="B37" s="43"/>
    </row>
    <row r="38" ht="12.75">
      <c r="B38" s="43"/>
    </row>
    <row r="41" ht="13.5" thickBot="1"/>
    <row r="42" spans="1:4" ht="18.75" thickBot="1">
      <c r="A42" s="5" t="s">
        <v>28</v>
      </c>
      <c r="B42" s="7" t="s">
        <v>1</v>
      </c>
      <c r="C42" s="45" t="s">
        <v>2</v>
      </c>
      <c r="D42" s="46" t="s">
        <v>3</v>
      </c>
    </row>
    <row r="43" spans="1:5" ht="18">
      <c r="A43" s="47" t="s">
        <v>29</v>
      </c>
      <c r="B43" s="48">
        <v>20</v>
      </c>
      <c r="C43" s="49">
        <v>1014</v>
      </c>
      <c r="D43" s="49"/>
      <c r="E43" s="106"/>
    </row>
    <row r="44" spans="1:4" ht="18">
      <c r="A44" s="14" t="s">
        <v>30</v>
      </c>
      <c r="B44" s="50">
        <v>155</v>
      </c>
      <c r="C44" s="51">
        <v>1031</v>
      </c>
      <c r="D44" s="51"/>
    </row>
    <row r="45" spans="1:4" ht="18">
      <c r="A45" s="14" t="s">
        <v>31</v>
      </c>
      <c r="B45" s="52">
        <v>534.6</v>
      </c>
      <c r="C45" s="32">
        <v>2212</v>
      </c>
      <c r="D45" s="51"/>
    </row>
    <row r="46" spans="1:6" ht="18">
      <c r="A46" s="14" t="s">
        <v>32</v>
      </c>
      <c r="B46" s="54">
        <v>708</v>
      </c>
      <c r="C46" s="51">
        <v>2219</v>
      </c>
      <c r="D46" s="51"/>
      <c r="E46" s="53"/>
      <c r="F46" s="42"/>
    </row>
    <row r="47" spans="1:6" ht="18">
      <c r="A47" s="14" t="s">
        <v>81</v>
      </c>
      <c r="B47" s="54">
        <v>20</v>
      </c>
      <c r="C47" s="51">
        <v>2221</v>
      </c>
      <c r="D47" s="51"/>
      <c r="E47" s="53"/>
      <c r="F47" s="42"/>
    </row>
    <row r="48" spans="1:6" ht="18">
      <c r="A48" s="14" t="s">
        <v>33</v>
      </c>
      <c r="B48" s="50">
        <v>10</v>
      </c>
      <c r="C48" s="51">
        <v>2321</v>
      </c>
      <c r="D48" s="51"/>
      <c r="E48" s="53"/>
      <c r="F48" s="42"/>
    </row>
    <row r="49" spans="1:6" ht="18">
      <c r="A49" s="14" t="s">
        <v>34</v>
      </c>
      <c r="B49" s="50">
        <v>300</v>
      </c>
      <c r="C49" s="51">
        <v>2339</v>
      </c>
      <c r="D49" s="51"/>
      <c r="E49" s="53"/>
      <c r="F49" s="42"/>
    </row>
    <row r="50" spans="1:6" ht="18">
      <c r="A50" s="14" t="s">
        <v>82</v>
      </c>
      <c r="B50" s="50">
        <v>10</v>
      </c>
      <c r="C50" s="51">
        <v>2341</v>
      </c>
      <c r="D50" s="51"/>
      <c r="E50" s="53"/>
      <c r="F50" s="42"/>
    </row>
    <row r="51" spans="1:6" ht="18">
      <c r="A51" s="14" t="s">
        <v>35</v>
      </c>
      <c r="B51" s="55">
        <v>695.2</v>
      </c>
      <c r="C51" s="51">
        <v>3111</v>
      </c>
      <c r="D51" s="51"/>
      <c r="E51" s="53"/>
      <c r="F51" s="42"/>
    </row>
    <row r="52" spans="1:6" ht="18">
      <c r="A52" s="22" t="s">
        <v>12</v>
      </c>
      <c r="B52" s="52">
        <v>2450.8</v>
      </c>
      <c r="C52" s="51">
        <v>3113</v>
      </c>
      <c r="D52" s="51"/>
      <c r="E52" s="56"/>
      <c r="F52" s="42"/>
    </row>
    <row r="53" spans="1:6" ht="18">
      <c r="A53" s="14" t="s">
        <v>36</v>
      </c>
      <c r="B53" s="50">
        <v>61</v>
      </c>
      <c r="C53" s="51">
        <v>3314</v>
      </c>
      <c r="D53" s="51"/>
      <c r="E53" s="53"/>
      <c r="F53" s="42"/>
    </row>
    <row r="54" spans="1:6" ht="18">
      <c r="A54" s="14" t="s">
        <v>15</v>
      </c>
      <c r="B54" s="50">
        <v>17.9</v>
      </c>
      <c r="C54" s="51">
        <v>3326</v>
      </c>
      <c r="D54" s="51"/>
      <c r="E54" s="53"/>
      <c r="F54" s="42"/>
    </row>
    <row r="55" spans="1:6" ht="18">
      <c r="A55" s="14" t="s">
        <v>37</v>
      </c>
      <c r="B55" s="50">
        <v>337.6</v>
      </c>
      <c r="C55" s="51">
        <v>3341</v>
      </c>
      <c r="D55" s="51"/>
      <c r="E55" s="53"/>
      <c r="F55" s="42"/>
    </row>
    <row r="56" spans="1:6" ht="18">
      <c r="A56" s="14" t="s">
        <v>38</v>
      </c>
      <c r="B56" s="50">
        <v>58</v>
      </c>
      <c r="C56" s="51">
        <v>3349</v>
      </c>
      <c r="D56" s="51"/>
      <c r="E56" s="53"/>
      <c r="F56" s="42"/>
    </row>
    <row r="57" spans="1:6" ht="18">
      <c r="A57" s="14" t="s">
        <v>16</v>
      </c>
      <c r="B57" s="50">
        <v>748.1</v>
      </c>
      <c r="C57" s="51">
        <v>3392</v>
      </c>
      <c r="D57" s="51"/>
      <c r="E57" s="53"/>
      <c r="F57" s="42"/>
    </row>
    <row r="58" spans="1:6" ht="18">
      <c r="A58" s="14" t="s">
        <v>39</v>
      </c>
      <c r="B58" s="50">
        <v>68.8</v>
      </c>
      <c r="C58" s="51">
        <v>3399</v>
      </c>
      <c r="D58" s="51"/>
      <c r="E58" s="53"/>
      <c r="F58" s="42"/>
    </row>
    <row r="59" spans="1:6" ht="18">
      <c r="A59" s="14" t="s">
        <v>40</v>
      </c>
      <c r="B59" s="50">
        <v>336.7</v>
      </c>
      <c r="C59" s="51">
        <v>3412</v>
      </c>
      <c r="D59" s="51"/>
      <c r="E59" s="53"/>
      <c r="F59" s="42"/>
    </row>
    <row r="60" spans="1:6" ht="18">
      <c r="A60" s="14" t="s">
        <v>41</v>
      </c>
      <c r="B60" s="50">
        <v>410</v>
      </c>
      <c r="C60" s="51">
        <v>3419</v>
      </c>
      <c r="D60" s="51"/>
      <c r="E60" s="53"/>
      <c r="F60" s="42"/>
    </row>
    <row r="61" spans="1:6" ht="18">
      <c r="A61" s="57" t="s">
        <v>42</v>
      </c>
      <c r="B61" s="58">
        <v>70</v>
      </c>
      <c r="C61" s="51">
        <v>3421</v>
      </c>
      <c r="D61" s="51">
        <v>1</v>
      </c>
      <c r="E61" s="53"/>
      <c r="F61" s="42"/>
    </row>
    <row r="62" spans="1:6" ht="18">
      <c r="A62" s="14" t="s">
        <v>43</v>
      </c>
      <c r="B62" s="58">
        <v>364.8</v>
      </c>
      <c r="C62" s="51">
        <v>3421</v>
      </c>
      <c r="D62" s="51"/>
      <c r="E62" s="53"/>
      <c r="F62" s="42"/>
    </row>
    <row r="63" spans="1:6" ht="18">
      <c r="A63" s="59" t="s">
        <v>44</v>
      </c>
      <c r="B63" s="50">
        <v>26</v>
      </c>
      <c r="C63" s="51">
        <v>3429</v>
      </c>
      <c r="D63" s="51"/>
      <c r="E63" s="53"/>
      <c r="F63" s="42"/>
    </row>
    <row r="64" spans="1:6" ht="18">
      <c r="A64" s="14" t="s">
        <v>17</v>
      </c>
      <c r="B64" s="52">
        <v>3268.39</v>
      </c>
      <c r="C64" s="51">
        <v>3612</v>
      </c>
      <c r="D64" s="51"/>
      <c r="F64" s="42"/>
    </row>
    <row r="65" spans="1:6" ht="18">
      <c r="A65" s="14" t="s">
        <v>18</v>
      </c>
      <c r="B65" s="50">
        <v>55.2</v>
      </c>
      <c r="C65" s="51">
        <v>3613</v>
      </c>
      <c r="D65" s="51"/>
      <c r="F65" s="42"/>
    </row>
    <row r="66" spans="1:6" ht="18">
      <c r="A66" s="27" t="s">
        <v>45</v>
      </c>
      <c r="B66" s="52">
        <v>896.6</v>
      </c>
      <c r="C66" s="51">
        <v>3631</v>
      </c>
      <c r="D66" s="60"/>
      <c r="F66" s="42"/>
    </row>
    <row r="67" spans="1:6" ht="18">
      <c r="A67" s="14" t="s">
        <v>19</v>
      </c>
      <c r="B67" s="50">
        <v>6.3</v>
      </c>
      <c r="C67" s="51">
        <v>3632</v>
      </c>
      <c r="D67" s="61"/>
      <c r="F67" s="42"/>
    </row>
    <row r="68" spans="1:6" ht="18">
      <c r="A68" s="62" t="s">
        <v>46</v>
      </c>
      <c r="B68" s="58">
        <v>273.8</v>
      </c>
      <c r="C68" s="63">
        <v>3639</v>
      </c>
      <c r="D68" s="64">
        <v>153</v>
      </c>
      <c r="E68" s="56"/>
      <c r="F68" s="42"/>
    </row>
    <row r="69" spans="1:6" ht="18">
      <c r="A69" s="22" t="s">
        <v>47</v>
      </c>
      <c r="B69" s="58">
        <v>21.6</v>
      </c>
      <c r="C69" s="63">
        <v>3639</v>
      </c>
      <c r="D69" s="65">
        <v>4</v>
      </c>
      <c r="F69" s="42"/>
    </row>
    <row r="70" spans="1:6" ht="18">
      <c r="A70" s="14" t="s">
        <v>20</v>
      </c>
      <c r="B70" s="50">
        <v>16.1</v>
      </c>
      <c r="C70" s="51">
        <v>3639</v>
      </c>
      <c r="D70" s="51"/>
      <c r="F70" s="42"/>
    </row>
    <row r="71" spans="1:4" ht="18">
      <c r="A71" s="14" t="s">
        <v>48</v>
      </c>
      <c r="B71" s="52">
        <v>2116.6</v>
      </c>
      <c r="C71" s="51">
        <v>3639</v>
      </c>
      <c r="D71" s="51">
        <v>2</v>
      </c>
    </row>
    <row r="72" spans="1:4" ht="18">
      <c r="A72" s="27" t="s">
        <v>21</v>
      </c>
      <c r="B72" s="66">
        <v>75.4</v>
      </c>
      <c r="C72" s="51">
        <v>3639</v>
      </c>
      <c r="D72" s="67">
        <v>239</v>
      </c>
    </row>
    <row r="73" spans="1:5" ht="18">
      <c r="A73" s="57" t="s">
        <v>49</v>
      </c>
      <c r="B73" s="50">
        <v>439.1</v>
      </c>
      <c r="C73" s="51">
        <v>3699</v>
      </c>
      <c r="D73" s="51"/>
      <c r="E73" s="53"/>
    </row>
    <row r="74" spans="1:5" ht="18">
      <c r="A74" s="14" t="s">
        <v>50</v>
      </c>
      <c r="B74" s="50">
        <v>15</v>
      </c>
      <c r="C74" s="51">
        <v>3721</v>
      </c>
      <c r="D74" s="51"/>
      <c r="E74" s="53"/>
    </row>
    <row r="75" spans="1:5" ht="18">
      <c r="A75" s="22" t="s">
        <v>51</v>
      </c>
      <c r="B75" s="58">
        <v>761</v>
      </c>
      <c r="C75" s="63">
        <v>3722</v>
      </c>
      <c r="D75" s="63"/>
      <c r="E75" s="53"/>
    </row>
    <row r="76" spans="1:4" ht="18">
      <c r="A76" s="22" t="s">
        <v>83</v>
      </c>
      <c r="B76" s="58">
        <v>30</v>
      </c>
      <c r="C76" s="63">
        <v>3722</v>
      </c>
      <c r="D76" s="63">
        <v>1</v>
      </c>
    </row>
    <row r="77" spans="1:4" ht="18">
      <c r="A77" s="14" t="s">
        <v>52</v>
      </c>
      <c r="B77" s="50">
        <v>15</v>
      </c>
      <c r="C77" s="51">
        <v>3733</v>
      </c>
      <c r="D77" s="51"/>
    </row>
    <row r="78" spans="1:5" ht="18">
      <c r="A78" s="14" t="s">
        <v>53</v>
      </c>
      <c r="B78" s="50">
        <v>175</v>
      </c>
      <c r="C78" s="51">
        <v>3745</v>
      </c>
      <c r="D78" s="51"/>
      <c r="E78" s="42"/>
    </row>
    <row r="79" spans="1:5" ht="18">
      <c r="A79" s="68" t="s">
        <v>23</v>
      </c>
      <c r="B79" s="54">
        <v>1212.9</v>
      </c>
      <c r="C79" s="63">
        <v>4351</v>
      </c>
      <c r="D79" s="63"/>
      <c r="E79" s="42"/>
    </row>
    <row r="80" spans="1:6" ht="18">
      <c r="A80" s="69" t="s">
        <v>54</v>
      </c>
      <c r="B80" s="55">
        <v>1</v>
      </c>
      <c r="C80" s="51">
        <v>5212</v>
      </c>
      <c r="D80" s="51"/>
      <c r="F80" s="42"/>
    </row>
    <row r="81" spans="1:6" ht="18.75" thickBot="1">
      <c r="A81" s="104" t="s">
        <v>84</v>
      </c>
      <c r="B81" s="70">
        <v>817.2</v>
      </c>
      <c r="C81" s="71">
        <v>5512</v>
      </c>
      <c r="D81" s="71"/>
      <c r="F81" s="42"/>
    </row>
    <row r="82" ht="12.75">
      <c r="F82" s="42"/>
    </row>
    <row r="83" spans="1:6" ht="18.75" thickBot="1">
      <c r="A83" s="5" t="s">
        <v>28</v>
      </c>
      <c r="B83" s="73"/>
      <c r="C83" s="72"/>
      <c r="F83" s="42"/>
    </row>
    <row r="84" spans="1:6" ht="16.5" thickBot="1">
      <c r="A84" s="6"/>
      <c r="B84" s="7" t="s">
        <v>1</v>
      </c>
      <c r="C84" s="134" t="s">
        <v>2</v>
      </c>
      <c r="D84" s="74" t="s">
        <v>3</v>
      </c>
      <c r="F84" s="42"/>
    </row>
    <row r="85" spans="1:6" ht="18.75" thickBot="1">
      <c r="A85" s="104" t="s">
        <v>85</v>
      </c>
      <c r="B85" s="70">
        <v>72.6</v>
      </c>
      <c r="C85" s="135">
        <v>5399</v>
      </c>
      <c r="D85" s="71"/>
      <c r="F85" s="42"/>
    </row>
    <row r="86" spans="1:6" ht="18">
      <c r="A86" s="10" t="s">
        <v>55</v>
      </c>
      <c r="B86" s="107">
        <v>1238</v>
      </c>
      <c r="C86" s="136">
        <v>6112</v>
      </c>
      <c r="D86" s="49"/>
      <c r="F86" s="42"/>
    </row>
    <row r="87" spans="1:6" ht="18">
      <c r="A87" s="108" t="s">
        <v>56</v>
      </c>
      <c r="B87" s="52">
        <v>5872.49</v>
      </c>
      <c r="C87" s="133">
        <v>6171</v>
      </c>
      <c r="D87" s="51"/>
      <c r="F87" s="42"/>
    </row>
    <row r="88" spans="1:6" ht="18">
      <c r="A88" s="22" t="s">
        <v>57</v>
      </c>
      <c r="B88" s="58">
        <v>20</v>
      </c>
      <c r="C88" s="137">
        <v>6310</v>
      </c>
      <c r="D88" s="63"/>
      <c r="E88" s="53"/>
      <c r="F88" s="42"/>
    </row>
    <row r="89" spans="1:6" ht="18">
      <c r="A89" s="75" t="s">
        <v>58</v>
      </c>
      <c r="B89" s="50">
        <v>27.3</v>
      </c>
      <c r="C89" s="133">
        <v>6320</v>
      </c>
      <c r="D89" s="51"/>
      <c r="F89" s="42"/>
    </row>
    <row r="90" spans="1:6" ht="18">
      <c r="A90" s="22" t="s">
        <v>59</v>
      </c>
      <c r="B90" s="58">
        <v>100</v>
      </c>
      <c r="C90" s="137">
        <v>6399</v>
      </c>
      <c r="D90" s="60"/>
      <c r="E90" s="53"/>
      <c r="F90" s="42"/>
    </row>
    <row r="91" spans="1:6" ht="18">
      <c r="A91" s="76" t="s">
        <v>78</v>
      </c>
      <c r="B91" s="50">
        <v>1.8</v>
      </c>
      <c r="C91" s="133">
        <v>6402</v>
      </c>
      <c r="D91" s="17"/>
      <c r="E91" s="56"/>
      <c r="F91" s="42"/>
    </row>
    <row r="92" spans="1:6" ht="18.75" thickBot="1">
      <c r="A92" s="77" t="s">
        <v>25</v>
      </c>
      <c r="B92" s="78">
        <v>245.9</v>
      </c>
      <c r="C92" s="133">
        <v>3412</v>
      </c>
      <c r="D92" s="138"/>
      <c r="E92" s="56"/>
      <c r="F92" s="42"/>
    </row>
    <row r="93" spans="1:6" ht="21.75" thickBot="1" thickTop="1">
      <c r="A93" s="79" t="s">
        <v>60</v>
      </c>
      <c r="B93" s="80">
        <f>SUM(B43:B92)</f>
        <v>25176.78</v>
      </c>
      <c r="C93" s="81"/>
      <c r="D93" s="132"/>
      <c r="E93" s="42"/>
      <c r="F93" s="42"/>
    </row>
    <row r="94" spans="1:6" ht="21" thickBot="1">
      <c r="A94" s="82" t="s">
        <v>61</v>
      </c>
      <c r="B94" s="83">
        <v>922.2</v>
      </c>
      <c r="D94" s="132"/>
      <c r="E94" s="42"/>
      <c r="F94" s="42"/>
    </row>
    <row r="95" spans="1:6" ht="21.75" thickBot="1" thickTop="1">
      <c r="A95" s="79" t="s">
        <v>62</v>
      </c>
      <c r="B95" s="84">
        <f>SUM(B93:B94)</f>
        <v>26098.98</v>
      </c>
      <c r="D95" s="42"/>
      <c r="F95" s="42"/>
    </row>
    <row r="96" ht="12.75">
      <c r="F96" s="42"/>
    </row>
    <row r="97" ht="12.75">
      <c r="B97" s="43"/>
    </row>
    <row r="98" spans="1:3" ht="15.75">
      <c r="A98" s="85" t="s">
        <v>63</v>
      </c>
      <c r="B98" s="86"/>
      <c r="C98" s="87"/>
    </row>
    <row r="99" ht="13.5" thickBot="1">
      <c r="B99" s="109" t="s">
        <v>1</v>
      </c>
    </row>
    <row r="100" spans="1:2" ht="15">
      <c r="A100" s="110" t="s">
        <v>64</v>
      </c>
      <c r="B100" s="88">
        <v>15103.2</v>
      </c>
    </row>
    <row r="101" spans="1:2" ht="15">
      <c r="A101" s="111" t="s">
        <v>65</v>
      </c>
      <c r="B101" s="89">
        <v>4546</v>
      </c>
    </row>
    <row r="102" spans="1:2" ht="15">
      <c r="A102" s="111" t="s">
        <v>66</v>
      </c>
      <c r="B102" s="90">
        <v>46</v>
      </c>
    </row>
    <row r="103" spans="1:2" ht="15.75" thickBot="1">
      <c r="A103" s="112" t="s">
        <v>67</v>
      </c>
      <c r="B103" s="91">
        <v>390.4</v>
      </c>
    </row>
    <row r="104" spans="1:2" ht="17.25" thickBot="1" thickTop="1">
      <c r="A104" s="92" t="s">
        <v>68</v>
      </c>
      <c r="B104" s="93">
        <f>SUM(B100:B103)</f>
        <v>20085.600000000002</v>
      </c>
    </row>
    <row r="105" ht="12.75">
      <c r="B105" s="43"/>
    </row>
    <row r="106" spans="1:2" ht="15">
      <c r="A106" s="111" t="s">
        <v>69</v>
      </c>
      <c r="B106" s="89">
        <v>20970.3</v>
      </c>
    </row>
    <row r="107" spans="1:2" ht="15.75" thickBot="1">
      <c r="A107" s="112" t="s">
        <v>70</v>
      </c>
      <c r="B107" s="94">
        <v>4206.48</v>
      </c>
    </row>
    <row r="108" spans="1:2" ht="17.25" thickBot="1" thickTop="1">
      <c r="A108" s="95" t="s">
        <v>71</v>
      </c>
      <c r="B108" s="96">
        <f>SUM(B106:B107)</f>
        <v>25176.78</v>
      </c>
    </row>
    <row r="109" spans="1:5" ht="15.75">
      <c r="A109" s="110" t="s">
        <v>72</v>
      </c>
      <c r="B109" s="97">
        <v>-5091.18</v>
      </c>
      <c r="E109" s="53"/>
    </row>
    <row r="110" spans="1:5" ht="16.5" thickBot="1">
      <c r="A110" s="112" t="s">
        <v>73</v>
      </c>
      <c r="B110" s="98">
        <v>-922.2</v>
      </c>
      <c r="E110" s="53"/>
    </row>
    <row r="111" spans="1:5" ht="17.25" thickBot="1" thickTop="1">
      <c r="A111" s="113" t="s">
        <v>74</v>
      </c>
      <c r="B111" s="99">
        <f>SUM(B109:B110)</f>
        <v>-6013.38</v>
      </c>
      <c r="E111" s="53"/>
    </row>
    <row r="112" spans="1:5" ht="15.75">
      <c r="A112" s="72"/>
      <c r="B112" s="114"/>
      <c r="C112" s="72"/>
      <c r="E112" s="53"/>
    </row>
    <row r="113" spans="1:5" ht="16.5" thickBot="1">
      <c r="A113" s="100" t="s">
        <v>86</v>
      </c>
      <c r="B113" s="116" t="s">
        <v>87</v>
      </c>
      <c r="C113" s="72"/>
      <c r="E113" s="56"/>
    </row>
    <row r="114" spans="1:5" ht="15.75">
      <c r="A114" s="117" t="s">
        <v>88</v>
      </c>
      <c r="B114" s="118">
        <v>5091180</v>
      </c>
      <c r="C114" s="72"/>
      <c r="D114" s="72"/>
      <c r="E114" s="115"/>
    </row>
    <row r="115" spans="1:5" ht="16.5" thickBot="1">
      <c r="A115" s="119" t="s">
        <v>89</v>
      </c>
      <c r="B115" s="120">
        <v>922200</v>
      </c>
      <c r="C115" s="72"/>
      <c r="D115" s="72"/>
      <c r="E115" s="115"/>
    </row>
    <row r="116" spans="1:5" ht="17.25" thickBot="1" thickTop="1">
      <c r="A116" s="122" t="s">
        <v>90</v>
      </c>
      <c r="B116" s="123">
        <f>SUM(B114:B115)</f>
        <v>6013380</v>
      </c>
      <c r="C116" s="101"/>
      <c r="D116" s="72"/>
      <c r="E116" s="115"/>
    </row>
    <row r="117" spans="1:5" ht="15.75">
      <c r="A117" s="125" t="s">
        <v>91</v>
      </c>
      <c r="B117" s="126"/>
      <c r="D117" s="72"/>
      <c r="E117" s="121"/>
    </row>
    <row r="118" spans="1:5" ht="16.5" thickBot="1">
      <c r="A118" s="127" t="s">
        <v>92</v>
      </c>
      <c r="B118" s="128">
        <v>6013383.04</v>
      </c>
      <c r="D118" s="124"/>
      <c r="E118" s="121"/>
    </row>
    <row r="119" spans="1:5" ht="15.75">
      <c r="A119" t="s">
        <v>93</v>
      </c>
      <c r="B119" s="72"/>
      <c r="C119" s="102"/>
      <c r="E119" s="121"/>
    </row>
    <row r="120" ht="15.75">
      <c r="E120" s="121"/>
    </row>
    <row r="121" spans="1:5" ht="15.75">
      <c r="A121" s="105" t="s">
        <v>94</v>
      </c>
      <c r="D121" s="72"/>
      <c r="E121" s="121"/>
    </row>
    <row r="122" ht="12.75">
      <c r="A122" s="131" t="s">
        <v>95</v>
      </c>
    </row>
    <row r="123" ht="12.75">
      <c r="A123" s="105" t="s">
        <v>96</v>
      </c>
    </row>
    <row r="124" spans="1:4" ht="15.75">
      <c r="A124" s="105" t="s">
        <v>97</v>
      </c>
      <c r="B124" s="72" t="s">
        <v>75</v>
      </c>
      <c r="C124" s="129"/>
      <c r="D124" s="72"/>
    </row>
    <row r="125" spans="2:4" ht="15.75">
      <c r="B125" s="72" t="s">
        <v>76</v>
      </c>
      <c r="C125" s="129"/>
      <c r="D125" s="72"/>
    </row>
    <row r="127" ht="12.75">
      <c r="B127" s="130"/>
    </row>
    <row r="128" ht="12.75">
      <c r="B128" s="102"/>
    </row>
    <row r="129" ht="12.75">
      <c r="B129" s="102"/>
    </row>
    <row r="130" ht="12.75">
      <c r="B130" s="102"/>
    </row>
    <row r="132" ht="12.75">
      <c r="B132" s="43"/>
    </row>
    <row r="133" ht="12.75">
      <c r="B133" s="43"/>
    </row>
    <row r="134" ht="12.75">
      <c r="B134" s="43"/>
    </row>
    <row r="135" ht="12.75">
      <c r="B135" s="43"/>
    </row>
    <row r="136" ht="12.75">
      <c r="B136" s="43"/>
    </row>
    <row r="137" ht="12.75">
      <c r="B137" s="43"/>
    </row>
    <row r="138" ht="12.75">
      <c r="B138" s="43"/>
    </row>
    <row r="139" ht="12.75">
      <c r="B139" s="43"/>
    </row>
    <row r="140" ht="12.75">
      <c r="B140" s="43"/>
    </row>
    <row r="141" ht="12.75">
      <c r="B141" s="43"/>
    </row>
    <row r="142" ht="12.75">
      <c r="B142" s="43"/>
    </row>
    <row r="143" ht="12.75">
      <c r="B143" s="43"/>
    </row>
    <row r="144" ht="12.75">
      <c r="B144" s="43"/>
    </row>
    <row r="145" ht="12.75">
      <c r="B145" s="43"/>
    </row>
    <row r="146" ht="12.75">
      <c r="B146" s="43"/>
    </row>
    <row r="147" ht="12.75">
      <c r="B147" s="43"/>
    </row>
    <row r="148" ht="12.75">
      <c r="B148" s="43"/>
    </row>
    <row r="149" ht="12.75">
      <c r="B149" s="43"/>
    </row>
    <row r="150" ht="12.75">
      <c r="B150" s="43"/>
    </row>
    <row r="151" ht="12.75">
      <c r="B151" s="43"/>
    </row>
    <row r="152" ht="12.75">
      <c r="B152" s="43"/>
    </row>
    <row r="153" ht="12.75">
      <c r="B153" s="43"/>
    </row>
    <row r="154" ht="12.75">
      <c r="B154" s="43"/>
    </row>
    <row r="155" ht="12.75">
      <c r="B155" s="43"/>
    </row>
    <row r="156" ht="12.75">
      <c r="B156" s="43"/>
    </row>
    <row r="157" ht="12.75">
      <c r="B157" s="43"/>
    </row>
    <row r="158" ht="12.75">
      <c r="B158" s="43"/>
    </row>
    <row r="159" ht="12.75">
      <c r="B159" s="43"/>
    </row>
    <row r="160" ht="12.75">
      <c r="B160" s="43"/>
    </row>
    <row r="161" ht="12.75">
      <c r="B161" s="43"/>
    </row>
    <row r="162" ht="12.75">
      <c r="B162" s="43"/>
    </row>
    <row r="163" ht="12.75">
      <c r="B163" s="43"/>
    </row>
    <row r="164" ht="12.75">
      <c r="B164" s="43"/>
    </row>
    <row r="165" ht="12.75">
      <c r="B165" s="43"/>
    </row>
    <row r="166" ht="12.75">
      <c r="B166" s="43"/>
    </row>
    <row r="167" ht="12.75">
      <c r="B167" s="4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Nasavrky</dc:creator>
  <cp:keywords/>
  <dc:description/>
  <cp:lastModifiedBy>AAA</cp:lastModifiedBy>
  <cp:lastPrinted>2015-02-26T10:57:58Z</cp:lastPrinted>
  <dcterms:created xsi:type="dcterms:W3CDTF">2014-01-28T11:38:02Z</dcterms:created>
  <dcterms:modified xsi:type="dcterms:W3CDTF">2015-03-18T12:23:14Z</dcterms:modified>
  <cp:category/>
  <cp:version/>
  <cp:contentType/>
  <cp:contentStatus/>
</cp:coreProperties>
</file>