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74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7" i="1" l="1"/>
  <c r="B122" i="1"/>
  <c r="B119" i="1"/>
  <c r="B115" i="1"/>
  <c r="B105" i="1"/>
  <c r="B107" i="1" s="1"/>
  <c r="B25" i="1"/>
  <c r="B27" i="1" s="1"/>
</calcChain>
</file>

<file path=xl/sharedStrings.xml><?xml version="1.0" encoding="utf-8"?>
<sst xmlns="http://schemas.openxmlformats.org/spreadsheetml/2006/main" count="127" uniqueCount="113">
  <si>
    <t>P Ř Í J M Y</t>
  </si>
  <si>
    <t>§</t>
  </si>
  <si>
    <t>org.</t>
  </si>
  <si>
    <t>Daně od FÚ</t>
  </si>
  <si>
    <t>Místní poplatky</t>
  </si>
  <si>
    <t>Ostatní daně a  poplatky</t>
  </si>
  <si>
    <t>Správní poplatky</t>
  </si>
  <si>
    <t>Dotace na úhradu úroků z úvěru</t>
  </si>
  <si>
    <t>Les</t>
  </si>
  <si>
    <t>Základní škola</t>
  </si>
  <si>
    <t xml:space="preserve">Knihovna </t>
  </si>
  <si>
    <t>Kabelová televize,místní rozhlas</t>
  </si>
  <si>
    <t>Kulturní dům</t>
  </si>
  <si>
    <t>Bytové hospodářství</t>
  </si>
  <si>
    <t>Nebytové hospodářství</t>
  </si>
  <si>
    <t>Využívání a zneškodňování KO</t>
  </si>
  <si>
    <t>Dům s pečovatelskou službou</t>
  </si>
  <si>
    <t>Sauna</t>
  </si>
  <si>
    <t xml:space="preserve">  CELKEM</t>
  </si>
  <si>
    <t xml:space="preserve"> PŘÍJMY  CELKEM</t>
  </si>
  <si>
    <t>V Ý D A J E</t>
  </si>
  <si>
    <t>Zvláštní veterinární péče-útulek pro psy</t>
  </si>
  <si>
    <t>Les - pěstební činnost</t>
  </si>
  <si>
    <t xml:space="preserve">Místní komunikace </t>
  </si>
  <si>
    <t>Chodníky a parkoviště …</t>
  </si>
  <si>
    <t>Autobusová čekárna</t>
  </si>
  <si>
    <t>Kanalizace</t>
  </si>
  <si>
    <t>Vodní díla v zem.krajině (vrt)</t>
  </si>
  <si>
    <t>Mateřská škola</t>
  </si>
  <si>
    <t>Knihovna</t>
  </si>
  <si>
    <t>Kabelová televize</t>
  </si>
  <si>
    <t xml:space="preserve">Místní zpravodaj </t>
  </si>
  <si>
    <t>SPOZ</t>
  </si>
  <si>
    <t>Provoz hřiště SK</t>
  </si>
  <si>
    <t>Příspěvky sportovním oddílům</t>
  </si>
  <si>
    <t>Využití volného času dětí a mládeže</t>
  </si>
  <si>
    <t>Dětské hřiště</t>
  </si>
  <si>
    <t>Příspěvky zájmovým sdružením</t>
  </si>
  <si>
    <t>Veřejné osvětlení</t>
  </si>
  <si>
    <t>Hřbitov</t>
  </si>
  <si>
    <t>Mikroregion - příspěvek</t>
  </si>
  <si>
    <t>Práce v obci</t>
  </si>
  <si>
    <t>Práce v obci-dílna</t>
  </si>
  <si>
    <t>Ostatní záležitosti bydlení-Kotelna čp. 238</t>
  </si>
  <si>
    <t>Svoz nebezpečných odpadů</t>
  </si>
  <si>
    <t>Sběr a svoz komunálních odpadů</t>
  </si>
  <si>
    <t>Sběrné místo</t>
  </si>
  <si>
    <t>Monitoring skládky</t>
  </si>
  <si>
    <t>Veřejná zeleň</t>
  </si>
  <si>
    <t>Ochrana obyvatelstva</t>
  </si>
  <si>
    <t>Patrolovací činnost</t>
  </si>
  <si>
    <t>Obecní zastupitelé</t>
  </si>
  <si>
    <t>Činnost místní správy</t>
  </si>
  <si>
    <t>Bankovní poplatky</t>
  </si>
  <si>
    <t>Pojištění majetku obce</t>
  </si>
  <si>
    <t>Ostatní finanční operace</t>
  </si>
  <si>
    <t xml:space="preserve"> CELKEM</t>
  </si>
  <si>
    <t>Úvěr - splátky</t>
  </si>
  <si>
    <t>VÝDAJE CELKEM</t>
  </si>
  <si>
    <t>TŘÍDA 1     Daňové příjmy</t>
  </si>
  <si>
    <t>TŘÍDA 2     Nedaňové příjmy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</si>
  <si>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</si>
  <si>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</si>
  <si>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</si>
  <si>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</si>
  <si>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</si>
  <si>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</si>
  <si>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>Rozdíl příjmů a výdajů</t>
  </si>
  <si>
    <t xml:space="preserve">                                      splátky úvěrů</t>
  </si>
  <si>
    <t>Rozpočet je sestaven jako schodkový,</t>
  </si>
  <si>
    <t xml:space="preserve">                Kč</t>
  </si>
  <si>
    <t>výdaje převyšují příjmy o</t>
  </si>
  <si>
    <t>splátky úvěru</t>
  </si>
  <si>
    <t>CELKEM SCHODEK</t>
  </si>
  <si>
    <t>Schodek bude pokryt :</t>
  </si>
  <si>
    <t xml:space="preserve">   Mgr. Čepová Bohuslava</t>
  </si>
  <si>
    <t xml:space="preserve">           starostka obce</t>
  </si>
  <si>
    <t>NA  ROK 2018</t>
  </si>
  <si>
    <t xml:space="preserve"> Kč</t>
  </si>
  <si>
    <t xml:space="preserve">Poplatek z těžby nerostů </t>
  </si>
  <si>
    <t>Daň z hazardních her</t>
  </si>
  <si>
    <r>
      <t xml:space="preserve">Dotace ze  SR - </t>
    </r>
    <r>
      <rPr>
        <b/>
        <sz val="12"/>
        <rFont val="Arial Narrow"/>
        <family val="2"/>
        <charset val="238"/>
      </rPr>
      <t>souhr.dotač.vztah</t>
    </r>
  </si>
  <si>
    <r>
      <t xml:space="preserve">Pozemky - </t>
    </r>
    <r>
      <rPr>
        <sz val="12"/>
        <rFont val="Arial"/>
        <family val="2"/>
        <charset val="238"/>
      </rPr>
      <t>pronájmy</t>
    </r>
  </si>
  <si>
    <r>
      <t>Požární ochrana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</t>
    </r>
    <r>
      <rPr>
        <sz val="9"/>
        <rFont val="Arial"/>
        <family val="2"/>
        <charset val="238"/>
      </rPr>
      <t>příspěvek Cemex Cement k.s. 598,- tis.</t>
    </r>
    <r>
      <rPr>
        <b/>
        <sz val="9"/>
        <rFont val="Arial"/>
        <family val="2"/>
        <charset val="238"/>
      </rPr>
      <t>)</t>
    </r>
  </si>
  <si>
    <r>
      <t xml:space="preserve">Financování - </t>
    </r>
    <r>
      <rPr>
        <b/>
        <sz val="11"/>
        <rFont val="Arial"/>
        <family val="2"/>
        <charset val="238"/>
      </rPr>
      <t>zapojení zůstatku BÚ 2017</t>
    </r>
  </si>
  <si>
    <t>"Schválený rozpočet na rok 2017" a  "Plnění rozpočtu obce 2017" a  jsou zveřejněny na</t>
  </si>
  <si>
    <t>internetových stránkách obce v sekci: "Rozpočet obce" ,</t>
  </si>
  <si>
    <t xml:space="preserve">dále rozpočtová opatření schválená v roce 2017, která  jsou zveřejněna na internetových </t>
  </si>
  <si>
    <t xml:space="preserve">stránkých obce v sekci: "Rozpočet obce/rozpočtová opatření" </t>
  </si>
  <si>
    <t xml:space="preserve">Do jejich listinných podob je možné nahlédnout na obecním úřadu, v kanceláři starostky </t>
  </si>
  <si>
    <t>obce</t>
  </si>
  <si>
    <t>Kč</t>
  </si>
  <si>
    <t>ZŠ se specálním vzděláním</t>
  </si>
  <si>
    <t>SPOZ-oslavy 620 let obce</t>
  </si>
  <si>
    <t>Hřiště u ZŠ</t>
  </si>
  <si>
    <t>Výstavba a údržba místních inž. sítí</t>
  </si>
  <si>
    <t>Pozemky  - pronájem</t>
  </si>
  <si>
    <t>Čistá obec</t>
  </si>
  <si>
    <t>Veřejná služba</t>
  </si>
  <si>
    <t>Přístřešek na popelnice - demolice</t>
  </si>
  <si>
    <t>Sociálně právní ochrana dětí</t>
  </si>
  <si>
    <t>Vratka dotace na volby</t>
  </si>
  <si>
    <t>REKAPITULACE PŘÍJMŮ A VÝDAJŮ -členění po třídách položek v korunách</t>
  </si>
  <si>
    <t>Financování třída 8 (zapojení zůstaku BÚ 2017)</t>
  </si>
  <si>
    <t>převodem finančních prostředků z roku 2017 ve výši Kč</t>
  </si>
  <si>
    <t>Vyvěšeno v elektr.podobě na internetových stránkách obce : 27.11.2017</t>
  </si>
  <si>
    <t xml:space="preserve">ROZPOČET  OBCE  PRACHOVICE  </t>
  </si>
  <si>
    <t>(Součástí návrhu rozpočtu obce Prachovice na rok 2018 jsou:</t>
  </si>
  <si>
    <t>)</t>
  </si>
  <si>
    <t>Kaplička, pomník</t>
  </si>
  <si>
    <t xml:space="preserve">Návrh vyvěšen:  27.11.2017 </t>
  </si>
  <si>
    <t>Sejmuto: 15.12.2017</t>
  </si>
  <si>
    <t>Schváleno v OZ : 14.12.2017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</si>
</sst>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 x14ac:knownFonts="1">
    <font>
      <sz val="11"/>
      <color theme="1"/>
      <name val="Calibri"/>
      <family val="2"/>
      <charset val="238"/>
      <scheme val="minor"/>
    </font>
    <font>
      <b/>
      <u/>
      <sz val="18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i/>
      <sz val="8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18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2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i/>
      <sz val="8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57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2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sz val="16"/>
      <color rgb="FF0070C0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u/>
      <sz val="18"/>
      <color rgb="FF0070C0"/>
      <name val="Arial"/>
      <family val="2"/>
      <charset val="238"/>
    </font>
    <font>
      <u/>
      <sz val="18"/>
      <color rgb="FF0070C0"/>
      <name val="Arial"/>
      <family val="2"/>
      <charset val="238"/>
    </font>
    <font>
      <sz val="18"/>
      <color rgb="FF0070C0"/>
      <name val="Calibri"/>
      <family val="2"/>
      <charset val="238"/>
      <scheme val="minor"/>
    </font>
    <font>
      <b/>
      <u/>
      <sz val="14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i/>
      <sz val="8"/>
      <color rgb="FF0070C0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sz val="14"/>
      <color rgb="FF0070C0"/>
      <name val="Arial Narrow"/>
      <family val="2"/>
      <charset val="238"/>
    </font>
    <font>
      <b/>
      <sz val="14"/>
      <color rgb="FF0070C0"/>
      <name val="Arial"/>
      <family val="2"/>
      <charset val="238"/>
    </font>
    <font>
      <b/>
      <sz val="12"/>
      <color rgb="FF0070C0"/>
      <name val="Arial Narrow"/>
      <family val="2"/>
      <charset val="238"/>
    </font>
    <font>
      <b/>
      <i/>
      <sz val="8"/>
      <color rgb="FF0070C0"/>
      <name val="Arial"/>
      <family val="2"/>
      <charset val="238"/>
    </font>
    <font>
      <i/>
      <sz val="8"/>
      <color rgb="FF0070C0"/>
      <name val="Arial Narrow"/>
      <family val="2"/>
      <charset val="238"/>
    </font>
    <font>
      <sz val="9"/>
      <color rgb="FF0070C0"/>
      <name val="Arial Narrow"/>
      <family val="2"/>
      <charset val="238"/>
    </font>
    <font>
      <sz val="8"/>
      <color rgb="FF0070C0"/>
      <name val="Arial Narrow"/>
      <family val="2"/>
      <charset val="238"/>
    </font>
    <font>
      <b/>
      <u/>
      <sz val="12"/>
      <color rgb="FF0070C0"/>
      <name val="Arial"/>
      <family val="2"/>
      <charset val="238"/>
    </font>
    <font>
      <u/>
      <sz val="10"/>
      <color rgb="FF0070C0"/>
      <name val="Arial"/>
      <family val="2"/>
      <charset val="238"/>
    </font>
    <font>
      <u/>
      <sz val="9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i/>
      <sz val="9"/>
      <color rgb="FF0070C0"/>
      <name val="Arial"/>
      <family val="2"/>
      <charset val="238"/>
    </font>
    <font>
      <b/>
      <sz val="12"/>
      <color rgb="FF0070C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9" fillId="0" borderId="0" xfId="0" applyNumberFormat="1" applyFont="1" applyBorder="1" applyAlignment="1">
      <alignment horizontal="right"/>
    </xf>
    <xf numFmtId="0" fontId="0" fillId="0" borderId="0" xfId="0" applyBorder="1"/>
    <xf numFmtId="0" fontId="12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11" xfId="0" applyFont="1" applyBorder="1"/>
    <xf numFmtId="0" fontId="12" fillId="0" borderId="0" xfId="0" applyFont="1"/>
    <xf numFmtId="0" fontId="15" fillId="0" borderId="15" xfId="0" applyFont="1" applyBorder="1"/>
    <xf numFmtId="0" fontId="10" fillId="0" borderId="0" xfId="0" applyNumberFormat="1" applyFont="1" applyFill="1" applyBorder="1" applyAlignment="1">
      <alignment horizontal="center"/>
    </xf>
    <xf numFmtId="4" fontId="9" fillId="0" borderId="0" xfId="0" applyNumberFormat="1" applyFont="1" applyBorder="1"/>
    <xf numFmtId="2" fontId="9" fillId="0" borderId="0" xfId="0" applyNumberFormat="1" applyFont="1" applyFill="1" applyBorder="1"/>
    <xf numFmtId="4" fontId="9" fillId="0" borderId="0" xfId="0" applyNumberFormat="1" applyFont="1" applyFill="1" applyBorder="1"/>
    <xf numFmtId="0" fontId="3" fillId="0" borderId="10" xfId="0" applyFont="1" applyBorder="1"/>
    <xf numFmtId="0" fontId="16" fillId="0" borderId="8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11" fillId="0" borderId="26" xfId="0" applyFont="1" applyBorder="1"/>
    <xf numFmtId="4" fontId="11" fillId="0" borderId="27" xfId="0" applyNumberFormat="1" applyFont="1" applyBorder="1"/>
    <xf numFmtId="0" fontId="11" fillId="0" borderId="28" xfId="0" applyFont="1" applyBorder="1"/>
    <xf numFmtId="4" fontId="11" fillId="0" borderId="19" xfId="0" applyNumberFormat="1" applyFont="1" applyBorder="1"/>
    <xf numFmtId="0" fontId="11" fillId="0" borderId="29" xfId="0" applyFont="1" applyBorder="1"/>
    <xf numFmtId="0" fontId="3" fillId="0" borderId="31" xfId="0" applyFont="1" applyBorder="1"/>
    <xf numFmtId="4" fontId="3" fillId="2" borderId="32" xfId="0" applyNumberFormat="1" applyFont="1" applyFill="1" applyBorder="1"/>
    <xf numFmtId="4" fontId="11" fillId="0" borderId="30" xfId="0" applyNumberFormat="1" applyFont="1" applyBorder="1"/>
    <xf numFmtId="0" fontId="3" fillId="0" borderId="33" xfId="0" applyFont="1" applyBorder="1"/>
    <xf numFmtId="4" fontId="3" fillId="2" borderId="34" xfId="0" applyNumberFormat="1" applyFont="1" applyFill="1" applyBorder="1"/>
    <xf numFmtId="4" fontId="11" fillId="0" borderId="27" xfId="0" applyNumberFormat="1" applyFont="1" applyFill="1" applyBorder="1"/>
    <xf numFmtId="0" fontId="11" fillId="0" borderId="31" xfId="0" applyFont="1" applyBorder="1"/>
    <xf numFmtId="4" fontId="3" fillId="3" borderId="32" xfId="0" applyNumberFormat="1" applyFont="1" applyFill="1" applyBorder="1"/>
    <xf numFmtId="4" fontId="3" fillId="0" borderId="0" xfId="0" applyNumberFormat="1" applyFont="1" applyFill="1" applyBorder="1"/>
    <xf numFmtId="0" fontId="19" fillId="0" borderId="0" xfId="0" applyFont="1" applyFill="1" applyBorder="1"/>
    <xf numFmtId="3" fontId="20" fillId="0" borderId="35" xfId="0" applyNumberFormat="1" applyFont="1" applyBorder="1" applyAlignment="1">
      <alignment horizontal="center"/>
    </xf>
    <xf numFmtId="14" fontId="20" fillId="0" borderId="35" xfId="0" applyNumberFormat="1" applyFont="1" applyFill="1" applyBorder="1" applyAlignment="1">
      <alignment horizontal="right"/>
    </xf>
    <xf numFmtId="4" fontId="20" fillId="0" borderId="35" xfId="0" applyNumberFormat="1" applyFont="1" applyBorder="1"/>
    <xf numFmtId="0" fontId="20" fillId="0" borderId="36" xfId="0" applyFont="1" applyFill="1" applyBorder="1" applyAlignment="1">
      <alignment horizontal="right"/>
    </xf>
    <xf numFmtId="4" fontId="20" fillId="0" borderId="36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19" fillId="0" borderId="37" xfId="0" applyFont="1" applyFill="1" applyBorder="1"/>
    <xf numFmtId="0" fontId="7" fillId="0" borderId="0" xfId="0" applyFont="1" applyBorder="1"/>
    <xf numFmtId="0" fontId="20" fillId="0" borderId="38" xfId="0" applyFont="1" applyFill="1" applyBorder="1"/>
    <xf numFmtId="3" fontId="20" fillId="0" borderId="39" xfId="0" applyNumberFormat="1" applyFont="1" applyFill="1" applyBorder="1"/>
    <xf numFmtId="0" fontId="20" fillId="0" borderId="0" xfId="0" applyFont="1"/>
    <xf numFmtId="4" fontId="20" fillId="0" borderId="22" xfId="0" applyNumberFormat="1" applyFont="1" applyFill="1" applyBorder="1" applyAlignment="1">
      <alignment horizontal="right"/>
    </xf>
    <xf numFmtId="0" fontId="3" fillId="0" borderId="0" xfId="0" applyFont="1"/>
    <xf numFmtId="0" fontId="11" fillId="0" borderId="0" xfId="0" applyFont="1" applyFill="1" applyBorder="1"/>
    <xf numFmtId="0" fontId="21" fillId="0" borderId="19" xfId="0" applyFont="1" applyBorder="1"/>
    <xf numFmtId="0" fontId="21" fillId="0" borderId="20" xfId="0" applyFont="1" applyBorder="1"/>
    <xf numFmtId="0" fontId="16" fillId="0" borderId="6" xfId="0" applyFont="1" applyBorder="1" applyAlignment="1">
      <alignment horizontal="center"/>
    </xf>
    <xf numFmtId="0" fontId="1" fillId="0" borderId="0" xfId="0" applyFont="1" applyAlignment="1"/>
    <xf numFmtId="0" fontId="22" fillId="0" borderId="0" xfId="0" applyFont="1" applyAlignment="1"/>
    <xf numFmtId="0" fontId="23" fillId="0" borderId="0" xfId="0" applyFont="1"/>
    <xf numFmtId="0" fontId="1" fillId="0" borderId="0" xfId="0" applyFont="1"/>
    <xf numFmtId="0" fontId="13" fillId="0" borderId="2" xfId="0" applyFont="1" applyBorder="1" applyAlignment="1">
      <alignment horizontal="center"/>
    </xf>
    <xf numFmtId="0" fontId="3" fillId="0" borderId="3" xfId="0" applyFont="1" applyBorder="1"/>
    <xf numFmtId="4" fontId="3" fillId="0" borderId="4" xfId="0" applyNumberFormat="1" applyFont="1" applyFill="1" applyBorder="1" applyAlignment="1">
      <alignment horizontal="right"/>
    </xf>
    <xf numFmtId="0" fontId="11" fillId="0" borderId="5" xfId="0" applyFont="1" applyBorder="1" applyAlignment="1">
      <alignment horizontal="center"/>
    </xf>
    <xf numFmtId="0" fontId="3" fillId="0" borderId="7" xfId="0" applyFont="1" applyBorder="1"/>
    <xf numFmtId="4" fontId="3" fillId="0" borderId="8" xfId="0" applyNumberFormat="1" applyFont="1" applyFill="1" applyBorder="1" applyAlignment="1">
      <alignment horizontal="right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25" fillId="0" borderId="0" xfId="0" applyFont="1"/>
    <xf numFmtId="4" fontId="3" fillId="0" borderId="6" xfId="0" applyNumberFormat="1" applyFont="1" applyFill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4" fontId="3" fillId="2" borderId="12" xfId="0" applyNumberFormat="1" applyFont="1" applyFill="1" applyBorder="1"/>
    <xf numFmtId="0" fontId="5" fillId="0" borderId="13" xfId="0" applyFont="1" applyBorder="1"/>
    <xf numFmtId="4" fontId="26" fillId="0" borderId="14" xfId="0" applyNumberFormat="1" applyFont="1" applyFill="1" applyBorder="1" applyAlignment="1">
      <alignment horizontal="right"/>
    </xf>
    <xf numFmtId="0" fontId="27" fillId="0" borderId="0" xfId="0" applyFont="1"/>
    <xf numFmtId="4" fontId="3" fillId="0" borderId="16" xfId="0" applyNumberFormat="1" applyFont="1" applyBorder="1"/>
    <xf numFmtId="0" fontId="28" fillId="0" borderId="0" xfId="0" applyFont="1"/>
    <xf numFmtId="4" fontId="0" fillId="0" borderId="0" xfId="0" applyNumberFormat="1"/>
    <xf numFmtId="0" fontId="29" fillId="0" borderId="0" xfId="0" applyFont="1"/>
    <xf numFmtId="0" fontId="30" fillId="0" borderId="0" xfId="0" applyFont="1"/>
    <xf numFmtId="0" fontId="3" fillId="0" borderId="4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4" fontId="3" fillId="0" borderId="4" xfId="0" applyNumberFormat="1" applyFont="1" applyFill="1" applyBorder="1"/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4" fontId="3" fillId="0" borderId="8" xfId="0" applyNumberFormat="1" applyFont="1" applyFill="1" applyBorder="1"/>
    <xf numFmtId="0" fontId="14" fillId="0" borderId="8" xfId="0" applyNumberFormat="1" applyFont="1" applyBorder="1" applyAlignment="1">
      <alignment horizontal="center"/>
    </xf>
    <xf numFmtId="4" fontId="3" fillId="0" borderId="6" xfId="0" applyNumberFormat="1" applyFont="1" applyFill="1" applyBorder="1"/>
    <xf numFmtId="4" fontId="3" fillId="0" borderId="13" xfId="0" applyNumberFormat="1" applyFont="1" applyFill="1" applyBorder="1"/>
    <xf numFmtId="0" fontId="31" fillId="0" borderId="8" xfId="0" applyFont="1" applyBorder="1" applyAlignment="1">
      <alignment horizontal="center"/>
    </xf>
    <xf numFmtId="0" fontId="32" fillId="0" borderId="0" xfId="0" applyFont="1"/>
    <xf numFmtId="0" fontId="3" fillId="0" borderId="8" xfId="0" applyFont="1" applyFill="1" applyBorder="1"/>
    <xf numFmtId="4" fontId="33" fillId="0" borderId="0" xfId="0" applyNumberFormat="1" applyFont="1" applyFill="1" applyBorder="1"/>
    <xf numFmtId="0" fontId="3" fillId="0" borderId="17" xfId="0" applyFont="1" applyBorder="1"/>
    <xf numFmtId="0" fontId="14" fillId="0" borderId="1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33" fillId="0" borderId="0" xfId="0" applyNumberFormat="1" applyFont="1" applyFill="1" applyBorder="1"/>
    <xf numFmtId="4" fontId="3" fillId="0" borderId="18" xfId="0" applyNumberFormat="1" applyFont="1" applyFill="1" applyBorder="1"/>
    <xf numFmtId="0" fontId="32" fillId="0" borderId="0" xfId="0" applyFont="1" applyBorder="1"/>
    <xf numFmtId="0" fontId="3" fillId="0" borderId="37" xfId="0" applyFont="1" applyFill="1" applyBorder="1"/>
    <xf numFmtId="4" fontId="3" fillId="0" borderId="16" xfId="0" applyNumberFormat="1" applyFont="1" applyFill="1" applyBorder="1"/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/>
    <xf numFmtId="0" fontId="21" fillId="0" borderId="0" xfId="0" applyFont="1"/>
    <xf numFmtId="0" fontId="36" fillId="0" borderId="1" xfId="0" applyFont="1" applyBorder="1"/>
    <xf numFmtId="0" fontId="3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" fillId="0" borderId="10" xfId="0" applyFont="1" applyFill="1" applyBorder="1"/>
    <xf numFmtId="0" fontId="3" fillId="0" borderId="21" xfId="0" applyFont="1" applyFill="1" applyBorder="1"/>
    <xf numFmtId="3" fontId="3" fillId="0" borderId="10" xfId="0" applyNumberFormat="1" applyFont="1" applyBorder="1"/>
    <xf numFmtId="0" fontId="3" fillId="0" borderId="8" xfId="0" applyFont="1" applyBorder="1"/>
    <xf numFmtId="0" fontId="3" fillId="0" borderId="24" xfId="0" applyFont="1" applyBorder="1"/>
    <xf numFmtId="4" fontId="3" fillId="0" borderId="24" xfId="0" applyNumberFormat="1" applyFont="1" applyFill="1" applyBorder="1"/>
    <xf numFmtId="0" fontId="3" fillId="0" borderId="16" xfId="0" applyFont="1" applyFill="1" applyBorder="1"/>
    <xf numFmtId="4" fontId="3" fillId="2" borderId="25" xfId="0" applyNumberFormat="1" applyFont="1" applyFill="1" applyBorder="1"/>
    <xf numFmtId="0" fontId="21" fillId="0" borderId="0" xfId="0" applyFont="1" applyBorder="1"/>
    <xf numFmtId="0" fontId="3" fillId="0" borderId="12" xfId="0" applyFont="1" applyFill="1" applyBorder="1"/>
    <xf numFmtId="4" fontId="3" fillId="0" borderId="12" xfId="0" applyNumberFormat="1" applyFont="1" applyFill="1" applyBorder="1"/>
    <xf numFmtId="0" fontId="37" fillId="0" borderId="0" xfId="0" applyFont="1"/>
    <xf numFmtId="4" fontId="3" fillId="0" borderId="25" xfId="0" applyNumberFormat="1" applyFont="1" applyFill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4" fontId="30" fillId="0" borderId="0" xfId="0" applyNumberFormat="1" applyFont="1"/>
    <xf numFmtId="0" fontId="14" fillId="0" borderId="37" xfId="0" applyFont="1" applyFill="1" applyBorder="1"/>
    <xf numFmtId="4" fontId="41" fillId="0" borderId="0" xfId="0" applyNumberFormat="1" applyFont="1"/>
    <xf numFmtId="0" fontId="6" fillId="0" borderId="0" xfId="0" applyFont="1" applyFill="1"/>
    <xf numFmtId="4" fontId="42" fillId="0" borderId="0" xfId="0" applyNumberFormat="1" applyFont="1" applyFill="1" applyBorder="1"/>
    <xf numFmtId="4" fontId="34" fillId="0" borderId="0" xfId="0" applyNumberFormat="1" applyFont="1" applyFill="1" applyBorder="1"/>
    <xf numFmtId="0" fontId="43" fillId="0" borderId="0" xfId="0" applyFont="1"/>
    <xf numFmtId="0" fontId="44" fillId="0" borderId="0" xfId="0" applyFont="1"/>
    <xf numFmtId="0" fontId="45" fillId="0" borderId="0" xfId="0" applyFont="1" applyFill="1" applyBorder="1" applyAlignment="1"/>
    <xf numFmtId="0" fontId="46" fillId="0" borderId="0" xfId="0" applyFont="1" applyFill="1" applyBorder="1" applyAlignment="1"/>
    <xf numFmtId="0" fontId="47" fillId="0" borderId="0" xfId="0" applyFont="1" applyFill="1" applyBorder="1"/>
    <xf numFmtId="0" fontId="29" fillId="0" borderId="0" xfId="0" applyFont="1" applyFill="1" applyBorder="1"/>
    <xf numFmtId="0" fontId="45" fillId="0" borderId="0" xfId="0" applyFont="1" applyFill="1" applyBorder="1"/>
    <xf numFmtId="0" fontId="45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4" fillId="0" borderId="0" xfId="0" applyFont="1" applyFill="1" applyBorder="1"/>
    <xf numFmtId="4" fontId="34" fillId="0" borderId="0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/>
    <xf numFmtId="4" fontId="34" fillId="0" borderId="0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44" fillId="0" borderId="0" xfId="0" applyFont="1" applyFill="1" applyBorder="1"/>
    <xf numFmtId="0" fontId="42" fillId="0" borderId="0" xfId="0" applyFont="1" applyFill="1" applyBorder="1"/>
    <xf numFmtId="4" fontId="52" fillId="0" borderId="0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/>
    <xf numFmtId="4" fontId="4" fillId="4" borderId="16" xfId="0" applyNumberFormat="1" applyFont="1" applyFill="1" applyBorder="1"/>
    <xf numFmtId="0" fontId="41" fillId="0" borderId="0" xfId="0" applyFont="1" applyFill="1" applyBorder="1" applyAlignment="1">
      <alignment horizontal="right"/>
    </xf>
    <xf numFmtId="0" fontId="54" fillId="0" borderId="0" xfId="0" applyFont="1" applyFill="1" applyBorder="1"/>
    <xf numFmtId="2" fontId="55" fillId="0" borderId="0" xfId="0" applyNumberFormat="1" applyFont="1" applyFill="1" applyBorder="1"/>
    <xf numFmtId="0" fontId="53" fillId="0" borderId="0" xfId="0" applyFont="1" applyFill="1" applyBorder="1" applyAlignment="1">
      <alignment horizontal="center"/>
    </xf>
    <xf numFmtId="0" fontId="55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56" fillId="0" borderId="0" xfId="0" applyFont="1" applyFill="1" applyBorder="1"/>
    <xf numFmtId="0" fontId="57" fillId="0" borderId="0" xfId="0" applyFont="1" applyFill="1" applyBorder="1" applyAlignment="1">
      <alignment horizontal="center"/>
    </xf>
    <xf numFmtId="2" fontId="34" fillId="0" borderId="0" xfId="0" applyNumberFormat="1" applyFont="1" applyFill="1" applyBorder="1"/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/>
    <xf numFmtId="4" fontId="59" fillId="0" borderId="0" xfId="0" applyNumberFormat="1" applyFont="1" applyFill="1" applyBorder="1"/>
    <xf numFmtId="0" fontId="60" fillId="0" borderId="0" xfId="0" applyFont="1" applyFill="1" applyBorder="1"/>
    <xf numFmtId="0" fontId="58" fillId="0" borderId="0" xfId="0" applyFont="1" applyFill="1" applyBorder="1"/>
    <xf numFmtId="2" fontId="59" fillId="0" borderId="0" xfId="0" applyNumberFormat="1" applyFont="1" applyFill="1" applyBorder="1"/>
    <xf numFmtId="0" fontId="38" fillId="0" borderId="0" xfId="0" applyFont="1" applyFill="1" applyBorder="1"/>
    <xf numFmtId="0" fontId="61" fillId="0" borderId="0" xfId="0" applyFont="1" applyFill="1" applyBorder="1"/>
    <xf numFmtId="0" fontId="37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3" fontId="34" fillId="0" borderId="0" xfId="0" applyNumberFormat="1" applyFont="1" applyFill="1" applyBorder="1"/>
    <xf numFmtId="0" fontId="62" fillId="0" borderId="0" xfId="0" applyFont="1" applyFill="1" applyBorder="1"/>
    <xf numFmtId="4" fontId="50" fillId="0" borderId="0" xfId="0" applyNumberFormat="1" applyFont="1" applyFill="1" applyBorder="1"/>
    <xf numFmtId="0" fontId="63" fillId="0" borderId="0" xfId="0" applyFont="1" applyFill="1" applyBorder="1"/>
    <xf numFmtId="0" fontId="64" fillId="0" borderId="0" xfId="0" applyFont="1" applyFill="1" applyBorder="1"/>
    <xf numFmtId="3" fontId="41" fillId="0" borderId="0" xfId="0" applyNumberFormat="1" applyFont="1" applyFill="1" applyBorder="1" applyAlignment="1">
      <alignment horizontal="center"/>
    </xf>
    <xf numFmtId="14" fontId="41" fillId="0" borderId="0" xfId="0" applyNumberFormat="1" applyFont="1" applyFill="1" applyBorder="1" applyAlignment="1">
      <alignment horizontal="right"/>
    </xf>
    <xf numFmtId="4" fontId="41" fillId="0" borderId="0" xfId="0" applyNumberFormat="1" applyFont="1" applyFill="1" applyBorder="1"/>
    <xf numFmtId="4" fontId="41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/>
    <xf numFmtId="0" fontId="41" fillId="0" borderId="0" xfId="0" applyFont="1" applyFill="1" applyBorder="1"/>
    <xf numFmtId="3" fontId="41" fillId="0" borderId="0" xfId="0" applyNumberFormat="1" applyFont="1" applyFill="1" applyBorder="1"/>
    <xf numFmtId="0" fontId="65" fillId="0" borderId="0" xfId="0" applyFont="1" applyFill="1" applyBorder="1"/>
    <xf numFmtId="14" fontId="30" fillId="0" borderId="0" xfId="0" applyNumberFormat="1" applyFont="1" applyFill="1" applyBorder="1"/>
    <xf numFmtId="0" fontId="43" fillId="0" borderId="0" xfId="0" applyFont="1" applyFill="1" applyBorder="1"/>
    <xf numFmtId="0" fontId="52" fillId="0" borderId="0" xfId="0" applyFont="1" applyFill="1" applyBorder="1"/>
    <xf numFmtId="0" fontId="66" fillId="0" borderId="0" xfId="0" applyFont="1" applyFill="1" applyBorder="1"/>
    <xf numFmtId="0" fontId="67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9"/>
  <sheetViews>
    <sheetView tabSelected="1" topLeftCell="A88" workbookViewId="0">
      <selection activeCell="G11" sqref="G11"/>
    </sheetView>
  </sheetViews>
  <sheetFormatPr defaultRowHeight="15" x14ac:dyDescent="0.25"/>
  <cols>
    <col min="1" max="1" width="52" customWidth="1"/>
    <col min="2" max="2" width="16.28515625" customWidth="1"/>
    <col min="3" max="3" width="6.28515625" customWidth="1"/>
    <col min="4" max="4" width="5.140625" customWidth="1"/>
  </cols>
  <sheetData>
    <row r="1" spans="1:5" ht="23.25" x14ac:dyDescent="0.35">
      <c r="A1" s="59" t="s">
        <v>106</v>
      </c>
      <c r="B1" s="60"/>
      <c r="C1" s="61"/>
      <c r="D1" s="61"/>
      <c r="E1" s="61"/>
    </row>
    <row r="2" spans="1:5" ht="23.25" x14ac:dyDescent="0.35">
      <c r="A2" s="62" t="s">
        <v>77</v>
      </c>
      <c r="C2" s="1"/>
    </row>
    <row r="3" spans="1:5" ht="18" x14ac:dyDescent="0.25">
      <c r="A3" s="2" t="s">
        <v>0</v>
      </c>
      <c r="D3" s="3"/>
    </row>
    <row r="4" spans="1:5" ht="16.5" thickBot="1" x14ac:dyDescent="0.3">
      <c r="A4" s="4"/>
      <c r="B4" s="5" t="s">
        <v>78</v>
      </c>
      <c r="C4" s="6" t="s">
        <v>1</v>
      </c>
      <c r="D4" s="63" t="s">
        <v>2</v>
      </c>
    </row>
    <row r="5" spans="1:5" ht="15.75" x14ac:dyDescent="0.25">
      <c r="A5" s="64" t="s">
        <v>3</v>
      </c>
      <c r="B5" s="65">
        <v>19196000</v>
      </c>
      <c r="C5" s="66"/>
      <c r="D5" s="7"/>
    </row>
    <row r="6" spans="1:5" ht="15.75" x14ac:dyDescent="0.25">
      <c r="A6" s="67" t="s">
        <v>4</v>
      </c>
      <c r="B6" s="68">
        <v>563300</v>
      </c>
      <c r="C6" s="69"/>
      <c r="D6" s="8"/>
    </row>
    <row r="7" spans="1:5" ht="15.75" x14ac:dyDescent="0.25">
      <c r="A7" s="67" t="s">
        <v>79</v>
      </c>
      <c r="B7" s="68">
        <v>1000000</v>
      </c>
      <c r="C7" s="70"/>
      <c r="D7" s="8"/>
    </row>
    <row r="8" spans="1:5" ht="15.75" x14ac:dyDescent="0.25">
      <c r="A8" s="67" t="s">
        <v>6</v>
      </c>
      <c r="B8" s="68">
        <v>18000</v>
      </c>
      <c r="C8" s="71"/>
      <c r="D8" s="8"/>
    </row>
    <row r="9" spans="1:5" ht="15.75" x14ac:dyDescent="0.25">
      <c r="A9" s="67" t="s">
        <v>80</v>
      </c>
      <c r="B9" s="68">
        <v>90000</v>
      </c>
      <c r="C9" s="66"/>
      <c r="D9" s="7"/>
    </row>
    <row r="10" spans="1:5" ht="15.75" x14ac:dyDescent="0.25">
      <c r="A10" s="67" t="s">
        <v>5</v>
      </c>
      <c r="B10" s="68">
        <v>1860</v>
      </c>
      <c r="C10" s="66"/>
      <c r="D10" s="7"/>
    </row>
    <row r="11" spans="1:5" ht="15.75" x14ac:dyDescent="0.25">
      <c r="A11" s="67" t="s">
        <v>7</v>
      </c>
      <c r="B11" s="68">
        <v>134200</v>
      </c>
      <c r="C11" s="72"/>
      <c r="D11" s="7"/>
    </row>
    <row r="12" spans="1:5" ht="15.75" x14ac:dyDescent="0.25">
      <c r="A12" s="67" t="s">
        <v>81</v>
      </c>
      <c r="B12" s="68">
        <v>276800</v>
      </c>
      <c r="C12" s="73"/>
      <c r="D12" s="8"/>
      <c r="E12" s="9"/>
    </row>
    <row r="13" spans="1:5" ht="15.75" x14ac:dyDescent="0.25">
      <c r="A13" s="20" t="s">
        <v>8</v>
      </c>
      <c r="B13" s="74">
        <v>95000</v>
      </c>
      <c r="C13" s="75">
        <v>1031</v>
      </c>
      <c r="D13" s="8"/>
    </row>
    <row r="14" spans="1:5" ht="15.75" x14ac:dyDescent="0.25">
      <c r="A14" s="67" t="s">
        <v>9</v>
      </c>
      <c r="B14" s="68">
        <v>208520</v>
      </c>
      <c r="C14" s="75">
        <v>3113</v>
      </c>
      <c r="D14" s="8"/>
    </row>
    <row r="15" spans="1:5" ht="15.75" x14ac:dyDescent="0.25">
      <c r="A15" s="67" t="s">
        <v>10</v>
      </c>
      <c r="B15" s="68">
        <v>2000</v>
      </c>
      <c r="C15" s="75">
        <v>3314</v>
      </c>
      <c r="D15" s="8"/>
      <c r="E15" s="9"/>
    </row>
    <row r="16" spans="1:5" ht="15.75" x14ac:dyDescent="0.25">
      <c r="A16" s="67" t="s">
        <v>11</v>
      </c>
      <c r="B16" s="68">
        <v>26000</v>
      </c>
      <c r="C16" s="75">
        <v>3341</v>
      </c>
      <c r="D16" s="8"/>
      <c r="E16" s="9"/>
    </row>
    <row r="17" spans="1:5" ht="15.75" x14ac:dyDescent="0.25">
      <c r="A17" s="67" t="s">
        <v>12</v>
      </c>
      <c r="B17" s="68">
        <v>42300</v>
      </c>
      <c r="C17" s="75">
        <v>3392</v>
      </c>
      <c r="D17" s="8"/>
    </row>
    <row r="18" spans="1:5" ht="15.75" x14ac:dyDescent="0.25">
      <c r="A18" s="67" t="s">
        <v>13</v>
      </c>
      <c r="B18" s="68">
        <v>1780000</v>
      </c>
      <c r="C18" s="75">
        <v>3612</v>
      </c>
      <c r="D18" s="8"/>
      <c r="E18" s="9"/>
    </row>
    <row r="19" spans="1:5" ht="15.75" x14ac:dyDescent="0.25">
      <c r="A19" s="67" t="s">
        <v>14</v>
      </c>
      <c r="B19" s="68">
        <v>105900</v>
      </c>
      <c r="C19" s="76">
        <v>3613</v>
      </c>
      <c r="D19" s="8"/>
      <c r="E19" s="9"/>
    </row>
    <row r="20" spans="1:5" ht="15.75" x14ac:dyDescent="0.25">
      <c r="A20" s="67" t="s">
        <v>82</v>
      </c>
      <c r="B20" s="68">
        <v>72600</v>
      </c>
      <c r="C20" s="75">
        <v>3639</v>
      </c>
      <c r="D20" s="8"/>
    </row>
    <row r="21" spans="1:5" ht="15.75" x14ac:dyDescent="0.25">
      <c r="A21" s="67" t="s">
        <v>15</v>
      </c>
      <c r="B21" s="68">
        <v>182500</v>
      </c>
      <c r="C21" s="75">
        <v>3725</v>
      </c>
      <c r="D21" s="11"/>
      <c r="E21" s="9"/>
    </row>
    <row r="22" spans="1:5" ht="15.75" x14ac:dyDescent="0.25">
      <c r="A22" s="67" t="s">
        <v>16</v>
      </c>
      <c r="B22" s="68">
        <v>427000</v>
      </c>
      <c r="C22" s="75">
        <v>4351</v>
      </c>
      <c r="D22" s="11"/>
      <c r="E22" s="9"/>
    </row>
    <row r="23" spans="1:5" ht="15.75" x14ac:dyDescent="0.25">
      <c r="A23" s="67" t="s">
        <v>83</v>
      </c>
      <c r="B23" s="68">
        <v>618600</v>
      </c>
      <c r="C23" s="75">
        <v>5512</v>
      </c>
      <c r="D23" s="11"/>
      <c r="E23" s="9"/>
    </row>
    <row r="24" spans="1:5" ht="15.75" x14ac:dyDescent="0.25">
      <c r="A24" s="67" t="s">
        <v>17</v>
      </c>
      <c r="B24" s="68">
        <v>100000</v>
      </c>
      <c r="C24" s="75">
        <v>3412</v>
      </c>
      <c r="D24" s="12"/>
      <c r="E24" s="9"/>
    </row>
    <row r="25" spans="1:5" ht="21" thickBot="1" x14ac:dyDescent="0.35">
      <c r="A25" s="13" t="s">
        <v>18</v>
      </c>
      <c r="B25" s="77">
        <f>SUM(B5:B24)</f>
        <v>24940580</v>
      </c>
      <c r="C25" s="24"/>
      <c r="D25" s="14"/>
      <c r="E25" s="9"/>
    </row>
    <row r="26" spans="1:5" ht="19.5" thickTop="1" thickBot="1" x14ac:dyDescent="0.3">
      <c r="A26" s="78" t="s">
        <v>84</v>
      </c>
      <c r="B26" s="79">
        <v>7728540</v>
      </c>
      <c r="C26" s="80"/>
      <c r="E26" s="9"/>
    </row>
    <row r="27" spans="1:5" ht="21.75" thickTop="1" thickBot="1" x14ac:dyDescent="0.35">
      <c r="A27" s="15" t="s">
        <v>19</v>
      </c>
      <c r="B27" s="81">
        <f>SUM(B25:B26)</f>
        <v>32669120</v>
      </c>
      <c r="C27" s="16"/>
      <c r="D27" s="10"/>
      <c r="E27" s="9"/>
    </row>
    <row r="29" spans="1:5" x14ac:dyDescent="0.25">
      <c r="A29" s="82" t="s">
        <v>107</v>
      </c>
      <c r="B29" s="83"/>
    </row>
    <row r="30" spans="1:5" ht="15.75" x14ac:dyDescent="0.25">
      <c r="A30" s="80" t="s">
        <v>85</v>
      </c>
      <c r="B30" s="80"/>
      <c r="C30" s="80"/>
      <c r="E30" s="9"/>
    </row>
    <row r="31" spans="1:5" x14ac:dyDescent="0.25">
      <c r="A31" s="80" t="s">
        <v>86</v>
      </c>
      <c r="B31" s="80"/>
      <c r="C31" s="80"/>
    </row>
    <row r="32" spans="1:5" ht="15.75" x14ac:dyDescent="0.25">
      <c r="A32" t="s">
        <v>87</v>
      </c>
      <c r="E32" s="9"/>
    </row>
    <row r="33" spans="1:5" ht="15.75" x14ac:dyDescent="0.25">
      <c r="A33" t="s">
        <v>88</v>
      </c>
      <c r="B33" t="s">
        <v>108</v>
      </c>
      <c r="E33" s="9"/>
    </row>
    <row r="34" spans="1:5" ht="15.75" x14ac:dyDescent="0.25">
      <c r="A34" s="80"/>
      <c r="B34" s="84"/>
      <c r="C34" s="84"/>
      <c r="E34" s="9"/>
    </row>
    <row r="35" spans="1:5" ht="15.75" x14ac:dyDescent="0.25">
      <c r="A35" s="80" t="s">
        <v>89</v>
      </c>
      <c r="B35" s="23"/>
      <c r="C35" s="23"/>
      <c r="D35" s="80"/>
      <c r="E35" s="17"/>
    </row>
    <row r="36" spans="1:5" ht="15.75" x14ac:dyDescent="0.25">
      <c r="A36" s="80" t="s">
        <v>90</v>
      </c>
      <c r="B36" s="85"/>
      <c r="C36" s="85"/>
      <c r="E36" s="9"/>
    </row>
    <row r="37" spans="1:5" x14ac:dyDescent="0.25">
      <c r="A37" s="84"/>
      <c r="B37" s="85"/>
      <c r="C37" s="84"/>
    </row>
    <row r="38" spans="1:5" x14ac:dyDescent="0.25">
      <c r="A38" s="84"/>
      <c r="B38" s="85"/>
      <c r="C38" s="84"/>
    </row>
    <row r="39" spans="1:5" x14ac:dyDescent="0.25">
      <c r="A39" s="84"/>
      <c r="B39" s="85"/>
      <c r="C39" s="84"/>
    </row>
    <row r="40" spans="1:5" x14ac:dyDescent="0.25">
      <c r="A40" s="84"/>
      <c r="B40" s="85"/>
      <c r="C40" s="84"/>
    </row>
    <row r="41" spans="1:5" x14ac:dyDescent="0.25">
      <c r="A41" s="84"/>
      <c r="B41" s="85"/>
      <c r="C41" s="84"/>
    </row>
    <row r="42" spans="1:5" x14ac:dyDescent="0.25">
      <c r="A42" s="84"/>
      <c r="B42" s="84"/>
      <c r="C42" s="84"/>
    </row>
    <row r="43" spans="1:5" x14ac:dyDescent="0.25">
      <c r="A43" s="84"/>
      <c r="B43" s="84"/>
      <c r="C43" s="84"/>
    </row>
    <row r="44" spans="1:5" x14ac:dyDescent="0.25">
      <c r="A44" s="84"/>
      <c r="B44" s="84"/>
      <c r="C44" s="84"/>
    </row>
    <row r="45" spans="1:5" ht="15.75" thickBot="1" x14ac:dyDescent="0.3">
      <c r="A45" s="84"/>
      <c r="B45" s="84"/>
      <c r="C45" s="84"/>
    </row>
    <row r="46" spans="1:5" ht="18.75" thickBot="1" x14ac:dyDescent="0.3">
      <c r="A46" s="2" t="s">
        <v>20</v>
      </c>
      <c r="B46" s="22" t="s">
        <v>91</v>
      </c>
      <c r="C46" s="86" t="s">
        <v>1</v>
      </c>
      <c r="D46" s="87" t="s">
        <v>2</v>
      </c>
      <c r="E46" s="3"/>
    </row>
    <row r="47" spans="1:5" ht="15.75" x14ac:dyDescent="0.25">
      <c r="A47" s="64" t="s">
        <v>21</v>
      </c>
      <c r="B47" s="88">
        <v>20000</v>
      </c>
      <c r="C47" s="89">
        <v>1014</v>
      </c>
      <c r="D47" s="90"/>
      <c r="E47" s="18"/>
    </row>
    <row r="48" spans="1:5" ht="15.75" x14ac:dyDescent="0.25">
      <c r="A48" s="67" t="s">
        <v>22</v>
      </c>
      <c r="B48" s="91">
        <v>124100</v>
      </c>
      <c r="C48" s="12">
        <v>1031</v>
      </c>
      <c r="D48" s="21"/>
      <c r="E48" s="18"/>
    </row>
    <row r="49" spans="1:5" ht="15.75" x14ac:dyDescent="0.25">
      <c r="A49" s="67" t="s">
        <v>23</v>
      </c>
      <c r="B49" s="91">
        <v>470000</v>
      </c>
      <c r="C49" s="92">
        <v>2212</v>
      </c>
      <c r="D49" s="21"/>
      <c r="E49" s="18"/>
    </row>
    <row r="50" spans="1:5" ht="15.75" x14ac:dyDescent="0.25">
      <c r="A50" s="67" t="s">
        <v>24</v>
      </c>
      <c r="B50" s="93">
        <v>5287300</v>
      </c>
      <c r="C50" s="12">
        <v>2219</v>
      </c>
      <c r="D50" s="21"/>
      <c r="E50" s="19"/>
    </row>
    <row r="51" spans="1:5" ht="15.75" x14ac:dyDescent="0.25">
      <c r="A51" s="67" t="s">
        <v>25</v>
      </c>
      <c r="B51" s="93">
        <v>6000</v>
      </c>
      <c r="C51" s="12">
        <v>2221</v>
      </c>
      <c r="D51" s="21"/>
      <c r="E51" s="19"/>
    </row>
    <row r="52" spans="1:5" ht="15.75" x14ac:dyDescent="0.25">
      <c r="A52" s="67" t="s">
        <v>26</v>
      </c>
      <c r="B52" s="91">
        <v>18000</v>
      </c>
      <c r="C52" s="12">
        <v>2321</v>
      </c>
      <c r="D52" s="21"/>
      <c r="E52" s="18"/>
    </row>
    <row r="53" spans="1:5" ht="15.75" x14ac:dyDescent="0.25">
      <c r="A53" s="67" t="s">
        <v>27</v>
      </c>
      <c r="B53" s="91">
        <v>10000</v>
      </c>
      <c r="C53" s="12">
        <v>2341</v>
      </c>
      <c r="D53" s="21"/>
      <c r="E53" s="18"/>
    </row>
    <row r="54" spans="1:5" ht="15.75" x14ac:dyDescent="0.25">
      <c r="A54" s="67" t="s">
        <v>28</v>
      </c>
      <c r="B54" s="94">
        <v>964670</v>
      </c>
      <c r="C54" s="12">
        <v>3111</v>
      </c>
      <c r="D54" s="21"/>
      <c r="E54" s="18"/>
    </row>
    <row r="55" spans="1:5" ht="15.75" x14ac:dyDescent="0.25">
      <c r="A55" s="20" t="s">
        <v>9</v>
      </c>
      <c r="B55" s="91">
        <v>2846400</v>
      </c>
      <c r="C55" s="12">
        <v>3113</v>
      </c>
      <c r="D55" s="21"/>
      <c r="E55" s="18"/>
    </row>
    <row r="56" spans="1:5" ht="15.75" x14ac:dyDescent="0.25">
      <c r="A56" s="20" t="s">
        <v>92</v>
      </c>
      <c r="B56" s="91">
        <v>5000</v>
      </c>
      <c r="C56" s="12">
        <v>3114</v>
      </c>
      <c r="D56" s="21"/>
      <c r="E56" s="18"/>
    </row>
    <row r="57" spans="1:5" ht="15.75" x14ac:dyDescent="0.25">
      <c r="A57" s="67" t="s">
        <v>29</v>
      </c>
      <c r="B57" s="91">
        <v>59600</v>
      </c>
      <c r="C57" s="12">
        <v>3314</v>
      </c>
      <c r="D57" s="21"/>
      <c r="E57" s="18"/>
    </row>
    <row r="58" spans="1:5" ht="15.75" x14ac:dyDescent="0.25">
      <c r="A58" s="67" t="s">
        <v>109</v>
      </c>
      <c r="B58" s="91">
        <v>131300</v>
      </c>
      <c r="C58" s="12">
        <v>3326</v>
      </c>
      <c r="D58" s="21"/>
      <c r="E58" s="18"/>
    </row>
    <row r="59" spans="1:5" ht="15.75" x14ac:dyDescent="0.25">
      <c r="A59" s="67" t="s">
        <v>30</v>
      </c>
      <c r="B59" s="91">
        <v>7600</v>
      </c>
      <c r="C59" s="12">
        <v>3341</v>
      </c>
      <c r="D59" s="21"/>
      <c r="E59" s="18"/>
    </row>
    <row r="60" spans="1:5" ht="15.75" x14ac:dyDescent="0.25">
      <c r="A60" s="67" t="s">
        <v>31</v>
      </c>
      <c r="B60" s="91">
        <v>77000</v>
      </c>
      <c r="C60" s="12">
        <v>3349</v>
      </c>
      <c r="D60" s="21"/>
      <c r="E60" s="18"/>
    </row>
    <row r="61" spans="1:5" ht="15.75" x14ac:dyDescent="0.25">
      <c r="A61" s="67" t="s">
        <v>12</v>
      </c>
      <c r="B61" s="91">
        <v>2600100</v>
      </c>
      <c r="C61" s="12">
        <v>3392</v>
      </c>
      <c r="D61" s="21"/>
      <c r="E61" s="18"/>
    </row>
    <row r="62" spans="1:5" ht="15.75" x14ac:dyDescent="0.25">
      <c r="A62" s="67" t="s">
        <v>32</v>
      </c>
      <c r="B62" s="91">
        <v>88600</v>
      </c>
      <c r="C62" s="12">
        <v>3399</v>
      </c>
      <c r="D62" s="21"/>
      <c r="E62" s="18"/>
    </row>
    <row r="63" spans="1:5" ht="15.75" x14ac:dyDescent="0.25">
      <c r="A63" s="67" t="s">
        <v>93</v>
      </c>
      <c r="B63" s="91">
        <v>429000</v>
      </c>
      <c r="C63" s="12">
        <v>3399</v>
      </c>
      <c r="D63" s="12">
        <v>50</v>
      </c>
      <c r="E63" s="18"/>
    </row>
    <row r="64" spans="1:5" ht="15.75" x14ac:dyDescent="0.25">
      <c r="A64" s="67" t="s">
        <v>33</v>
      </c>
      <c r="B64" s="91">
        <v>102400</v>
      </c>
      <c r="C64" s="12">
        <v>3412</v>
      </c>
      <c r="D64" s="21"/>
      <c r="E64" s="18"/>
    </row>
    <row r="65" spans="1:5" ht="15.75" x14ac:dyDescent="0.25">
      <c r="A65" s="67" t="s">
        <v>94</v>
      </c>
      <c r="B65" s="91">
        <v>831000</v>
      </c>
      <c r="C65" s="12">
        <v>3412</v>
      </c>
      <c r="D65" s="95">
        <v>3113</v>
      </c>
      <c r="E65" s="18"/>
    </row>
    <row r="66" spans="1:5" ht="15.75" x14ac:dyDescent="0.25">
      <c r="A66" s="67" t="s">
        <v>34</v>
      </c>
      <c r="B66" s="91">
        <v>430000</v>
      </c>
      <c r="C66" s="12">
        <v>3419</v>
      </c>
      <c r="D66" s="21"/>
      <c r="E66" s="18"/>
    </row>
    <row r="67" spans="1:5" ht="15.75" x14ac:dyDescent="0.25">
      <c r="A67" s="67" t="s">
        <v>35</v>
      </c>
      <c r="B67" s="93">
        <v>70000</v>
      </c>
      <c r="C67" s="12">
        <v>3421</v>
      </c>
      <c r="D67" s="12">
        <v>1</v>
      </c>
      <c r="E67" s="96"/>
    </row>
    <row r="68" spans="1:5" ht="15.75" x14ac:dyDescent="0.25">
      <c r="A68" s="67" t="s">
        <v>36</v>
      </c>
      <c r="B68" s="93">
        <v>396600</v>
      </c>
      <c r="C68" s="12">
        <v>3421</v>
      </c>
      <c r="D68" s="12"/>
      <c r="E68" s="96"/>
    </row>
    <row r="69" spans="1:5" ht="15.75" x14ac:dyDescent="0.25">
      <c r="A69" s="97" t="s">
        <v>37</v>
      </c>
      <c r="B69" s="91">
        <v>86000</v>
      </c>
      <c r="C69" s="12">
        <v>3429</v>
      </c>
      <c r="D69" s="12"/>
      <c r="E69" s="96"/>
    </row>
    <row r="70" spans="1:5" ht="15.75" x14ac:dyDescent="0.25">
      <c r="A70" s="67" t="s">
        <v>13</v>
      </c>
      <c r="B70" s="91">
        <v>1747900</v>
      </c>
      <c r="C70" s="12">
        <v>3612</v>
      </c>
      <c r="D70" s="12"/>
      <c r="E70" s="96"/>
    </row>
    <row r="71" spans="1:5" ht="15.75" x14ac:dyDescent="0.25">
      <c r="A71" s="67" t="s">
        <v>14</v>
      </c>
      <c r="B71" s="91">
        <v>44000</v>
      </c>
      <c r="C71" s="12">
        <v>3613</v>
      </c>
      <c r="D71" s="12"/>
      <c r="E71" s="98"/>
    </row>
    <row r="72" spans="1:5" ht="15.75" x14ac:dyDescent="0.25">
      <c r="A72" s="99" t="s">
        <v>38</v>
      </c>
      <c r="B72" s="91">
        <v>554200</v>
      </c>
      <c r="C72" s="12">
        <v>3631</v>
      </c>
      <c r="D72" s="100"/>
      <c r="E72" s="96"/>
    </row>
    <row r="73" spans="1:5" ht="15.75" x14ac:dyDescent="0.25">
      <c r="A73" s="67" t="s">
        <v>39</v>
      </c>
      <c r="B73" s="91">
        <v>13300</v>
      </c>
      <c r="C73" s="12">
        <v>3632</v>
      </c>
      <c r="D73" s="56"/>
      <c r="E73" s="96"/>
    </row>
    <row r="74" spans="1:5" ht="15.75" x14ac:dyDescent="0.25">
      <c r="A74" s="20" t="s">
        <v>95</v>
      </c>
      <c r="B74" s="93">
        <v>1285000</v>
      </c>
      <c r="C74" s="101">
        <v>3633</v>
      </c>
      <c r="D74" s="57"/>
      <c r="E74" s="96"/>
    </row>
    <row r="75" spans="1:5" ht="15.75" x14ac:dyDescent="0.25">
      <c r="A75" s="20" t="s">
        <v>40</v>
      </c>
      <c r="B75" s="93">
        <v>43000</v>
      </c>
      <c r="C75" s="101">
        <v>3639</v>
      </c>
      <c r="D75" s="101">
        <v>4</v>
      </c>
      <c r="E75" s="96"/>
    </row>
    <row r="76" spans="1:5" ht="15.75" x14ac:dyDescent="0.25">
      <c r="A76" s="67" t="s">
        <v>96</v>
      </c>
      <c r="B76" s="91">
        <v>14200</v>
      </c>
      <c r="C76" s="12">
        <v>3639</v>
      </c>
      <c r="D76" s="12">
        <v>3</v>
      </c>
      <c r="E76" s="102"/>
    </row>
    <row r="77" spans="1:5" ht="15.75" x14ac:dyDescent="0.25">
      <c r="A77" s="67" t="s">
        <v>97</v>
      </c>
      <c r="B77" s="91">
        <v>6000</v>
      </c>
      <c r="C77" s="12">
        <v>3639</v>
      </c>
      <c r="D77" s="12"/>
      <c r="E77" s="102"/>
    </row>
    <row r="78" spans="1:5" ht="15.75" x14ac:dyDescent="0.25">
      <c r="A78" s="67" t="s">
        <v>98</v>
      </c>
      <c r="B78" s="91">
        <v>3400</v>
      </c>
      <c r="C78" s="12">
        <v>3639</v>
      </c>
      <c r="D78" s="12">
        <v>50</v>
      </c>
      <c r="E78" s="102"/>
    </row>
    <row r="79" spans="1:5" ht="15.75" x14ac:dyDescent="0.25">
      <c r="A79" s="67" t="s">
        <v>99</v>
      </c>
      <c r="B79" s="91">
        <v>50000</v>
      </c>
      <c r="C79" s="12">
        <v>3639</v>
      </c>
      <c r="D79" s="12">
        <v>234</v>
      </c>
      <c r="E79" s="102"/>
    </row>
    <row r="80" spans="1:5" ht="15.75" x14ac:dyDescent="0.25">
      <c r="A80" s="67" t="s">
        <v>41</v>
      </c>
      <c r="B80" s="91">
        <v>2571000</v>
      </c>
      <c r="C80" s="12">
        <v>3639</v>
      </c>
      <c r="D80" s="12">
        <v>2</v>
      </c>
      <c r="E80" s="102"/>
    </row>
    <row r="81" spans="1:5" ht="15.75" x14ac:dyDescent="0.25">
      <c r="A81" s="99" t="s">
        <v>42</v>
      </c>
      <c r="B81" s="103">
        <v>94400</v>
      </c>
      <c r="C81" s="12">
        <v>3639</v>
      </c>
      <c r="D81" s="12">
        <v>239</v>
      </c>
      <c r="E81" s="102"/>
    </row>
    <row r="82" spans="1:5" ht="15.75" x14ac:dyDescent="0.25">
      <c r="A82" s="67" t="s">
        <v>43</v>
      </c>
      <c r="B82" s="91">
        <v>834100</v>
      </c>
      <c r="C82" s="12">
        <v>3699</v>
      </c>
      <c r="D82" s="12"/>
      <c r="E82" s="96"/>
    </row>
    <row r="83" spans="1:5" ht="15.75" x14ac:dyDescent="0.25">
      <c r="A83" s="67" t="s">
        <v>44</v>
      </c>
      <c r="B83" s="91">
        <v>18000</v>
      </c>
      <c r="C83" s="12">
        <v>3721</v>
      </c>
      <c r="D83" s="12"/>
      <c r="E83" s="96"/>
    </row>
    <row r="84" spans="1:5" ht="15.75" x14ac:dyDescent="0.25">
      <c r="A84" s="20" t="s">
        <v>45</v>
      </c>
      <c r="B84" s="93">
        <v>800000</v>
      </c>
      <c r="C84" s="101">
        <v>3722</v>
      </c>
      <c r="D84" s="101"/>
      <c r="E84" s="104"/>
    </row>
    <row r="85" spans="1:5" ht="15.75" x14ac:dyDescent="0.25">
      <c r="A85" s="20" t="s">
        <v>46</v>
      </c>
      <c r="B85" s="93">
        <v>20000</v>
      </c>
      <c r="C85" s="101">
        <v>3722</v>
      </c>
      <c r="D85" s="101">
        <v>1</v>
      </c>
      <c r="E85" s="104"/>
    </row>
    <row r="86" spans="1:5" ht="15.75" x14ac:dyDescent="0.25">
      <c r="A86" s="20" t="s">
        <v>15</v>
      </c>
      <c r="B86" s="93">
        <v>132000</v>
      </c>
      <c r="C86" s="101">
        <v>3725</v>
      </c>
      <c r="D86" s="101"/>
      <c r="E86" s="104"/>
    </row>
    <row r="87" spans="1:5" ht="15.75" x14ac:dyDescent="0.25">
      <c r="A87" s="67" t="s">
        <v>47</v>
      </c>
      <c r="B87" s="91">
        <v>12000</v>
      </c>
      <c r="C87" s="12">
        <v>3733</v>
      </c>
      <c r="D87" s="12"/>
      <c r="E87" s="96"/>
    </row>
    <row r="88" spans="1:5" ht="15.75" x14ac:dyDescent="0.25">
      <c r="A88" s="67" t="s">
        <v>48</v>
      </c>
      <c r="B88" s="91">
        <v>166600</v>
      </c>
      <c r="C88" s="12">
        <v>3745</v>
      </c>
      <c r="D88" s="21"/>
    </row>
    <row r="89" spans="1:5" ht="15.75" x14ac:dyDescent="0.25">
      <c r="A89" s="67" t="s">
        <v>100</v>
      </c>
      <c r="B89" s="91">
        <v>1400</v>
      </c>
      <c r="C89" s="12">
        <v>4324</v>
      </c>
      <c r="D89" s="21"/>
    </row>
    <row r="90" spans="1:5" ht="16.5" thickBot="1" x14ac:dyDescent="0.3">
      <c r="A90" s="105" t="s">
        <v>16</v>
      </c>
      <c r="B90" s="106">
        <v>1445800</v>
      </c>
      <c r="C90" s="107">
        <v>4351</v>
      </c>
      <c r="D90" s="108"/>
    </row>
    <row r="93" spans="1:5" ht="16.5" thickBot="1" x14ac:dyDescent="0.3">
      <c r="A93" s="25" t="s">
        <v>20</v>
      </c>
      <c r="B93" s="109"/>
      <c r="C93" s="110"/>
      <c r="D93" s="111"/>
    </row>
    <row r="94" spans="1:5" ht="16.5" thickBot="1" x14ac:dyDescent="0.3">
      <c r="A94" s="112"/>
      <c r="B94" s="113" t="s">
        <v>91</v>
      </c>
      <c r="C94" s="114" t="s">
        <v>1</v>
      </c>
      <c r="D94" s="115" t="s">
        <v>2</v>
      </c>
      <c r="E94" s="80"/>
    </row>
    <row r="95" spans="1:5" ht="15.75" x14ac:dyDescent="0.25">
      <c r="A95" s="116" t="s">
        <v>49</v>
      </c>
      <c r="B95" s="93">
        <v>10000</v>
      </c>
      <c r="C95" s="101">
        <v>5212</v>
      </c>
      <c r="D95" s="58"/>
    </row>
    <row r="96" spans="1:5" ht="15.75" x14ac:dyDescent="0.25">
      <c r="A96" s="117" t="s">
        <v>50</v>
      </c>
      <c r="B96" s="94">
        <v>218000</v>
      </c>
      <c r="C96" s="12">
        <v>5399</v>
      </c>
      <c r="D96" s="21"/>
    </row>
    <row r="97" spans="1:5" ht="15.75" x14ac:dyDescent="0.25">
      <c r="A97" s="67" t="s">
        <v>83</v>
      </c>
      <c r="B97" s="91">
        <v>848000</v>
      </c>
      <c r="C97" s="12">
        <v>5512</v>
      </c>
      <c r="D97" s="21"/>
    </row>
    <row r="98" spans="1:5" ht="15.75" x14ac:dyDescent="0.25">
      <c r="A98" s="20" t="s">
        <v>51</v>
      </c>
      <c r="B98" s="93">
        <v>2138500</v>
      </c>
      <c r="C98" s="101">
        <v>6112</v>
      </c>
      <c r="D98" s="58"/>
    </row>
    <row r="99" spans="1:5" ht="15.75" x14ac:dyDescent="0.25">
      <c r="A99" s="118" t="s">
        <v>52</v>
      </c>
      <c r="B99" s="93">
        <v>2934100</v>
      </c>
      <c r="C99" s="101">
        <v>6171</v>
      </c>
      <c r="D99" s="58"/>
    </row>
    <row r="100" spans="1:5" ht="15.75" x14ac:dyDescent="0.25">
      <c r="A100" s="20" t="s">
        <v>53</v>
      </c>
      <c r="B100" s="93">
        <v>8000</v>
      </c>
      <c r="C100" s="101">
        <v>6310</v>
      </c>
      <c r="D100" s="58"/>
    </row>
    <row r="101" spans="1:5" ht="15.75" x14ac:dyDescent="0.25">
      <c r="A101" s="119" t="s">
        <v>54</v>
      </c>
      <c r="B101" s="91">
        <v>27300</v>
      </c>
      <c r="C101" s="12">
        <v>6320</v>
      </c>
      <c r="D101" s="21"/>
    </row>
    <row r="102" spans="1:5" ht="15.75" x14ac:dyDescent="0.25">
      <c r="A102" s="20" t="s">
        <v>55</v>
      </c>
      <c r="B102" s="93">
        <v>80000</v>
      </c>
      <c r="C102" s="101">
        <v>6399</v>
      </c>
      <c r="D102" s="58"/>
      <c r="E102" s="18"/>
    </row>
    <row r="103" spans="1:5" ht="15.75" x14ac:dyDescent="0.25">
      <c r="A103" s="20" t="s">
        <v>101</v>
      </c>
      <c r="B103" s="93">
        <v>6150</v>
      </c>
      <c r="C103" s="101">
        <v>6402</v>
      </c>
      <c r="D103" s="58"/>
      <c r="E103" s="19"/>
    </row>
    <row r="104" spans="1:5" ht="16.5" thickBot="1" x14ac:dyDescent="0.3">
      <c r="A104" s="120" t="s">
        <v>17</v>
      </c>
      <c r="B104" s="121">
        <v>559900</v>
      </c>
      <c r="C104" s="12">
        <v>3412</v>
      </c>
      <c r="D104" s="21"/>
      <c r="E104" s="19"/>
    </row>
    <row r="105" spans="1:5" ht="17.25" thickTop="1" thickBot="1" x14ac:dyDescent="0.3">
      <c r="A105" s="122" t="s">
        <v>56</v>
      </c>
      <c r="B105" s="123">
        <f>SUM(B47:B104)</f>
        <v>31746920</v>
      </c>
      <c r="C105" s="110"/>
      <c r="D105" s="124"/>
      <c r="E105" s="19"/>
    </row>
    <row r="106" spans="1:5" ht="16.5" thickBot="1" x14ac:dyDescent="0.3">
      <c r="A106" s="125" t="s">
        <v>57</v>
      </c>
      <c r="B106" s="126">
        <v>922200</v>
      </c>
      <c r="C106" s="127"/>
      <c r="D106" s="111"/>
    </row>
    <row r="107" spans="1:5" ht="17.25" thickTop="1" thickBot="1" x14ac:dyDescent="0.3">
      <c r="A107" s="122" t="s">
        <v>58</v>
      </c>
      <c r="B107" s="128">
        <f>SUM(B105:B106)</f>
        <v>32669120</v>
      </c>
      <c r="C107" s="129"/>
    </row>
    <row r="108" spans="1:5" x14ac:dyDescent="0.25">
      <c r="A108" s="84"/>
      <c r="B108" s="84"/>
      <c r="C108" s="84"/>
    </row>
    <row r="109" spans="1:5" x14ac:dyDescent="0.25">
      <c r="A109" s="84"/>
      <c r="B109" s="84"/>
      <c r="C109" s="84"/>
    </row>
    <row r="110" spans="1:5" ht="16.5" thickBot="1" x14ac:dyDescent="0.3">
      <c r="A110" s="25" t="s">
        <v>102</v>
      </c>
      <c r="B110" s="26"/>
      <c r="C110" s="80"/>
      <c r="D110" s="80"/>
      <c r="E110" s="80"/>
    </row>
    <row r="111" spans="1:5" ht="15.75" x14ac:dyDescent="0.25">
      <c r="A111" s="27" t="s">
        <v>59</v>
      </c>
      <c r="B111" s="28">
        <v>20869160</v>
      </c>
      <c r="C111" s="130"/>
      <c r="D111" s="80"/>
      <c r="E111" s="80"/>
    </row>
    <row r="112" spans="1:5" ht="15.75" x14ac:dyDescent="0.25">
      <c r="A112" s="29" t="s">
        <v>60</v>
      </c>
      <c r="B112" s="30">
        <v>3660420</v>
      </c>
      <c r="C112" s="131"/>
      <c r="D112" s="80"/>
      <c r="E112" s="80"/>
    </row>
    <row r="113" spans="1:5" ht="15.75" x14ac:dyDescent="0.25">
      <c r="A113" s="29" t="s">
        <v>61</v>
      </c>
      <c r="B113" s="30"/>
      <c r="C113" s="130"/>
      <c r="D113" s="80"/>
      <c r="E113" s="80"/>
    </row>
    <row r="114" spans="1:5" ht="16.5" thickBot="1" x14ac:dyDescent="0.3">
      <c r="A114" s="31" t="s">
        <v>62</v>
      </c>
      <c r="B114" s="34">
        <v>411000</v>
      </c>
      <c r="C114" s="130"/>
      <c r="D114" s="80"/>
      <c r="E114" s="80"/>
    </row>
    <row r="115" spans="1:5" ht="17.25" thickTop="1" thickBot="1" x14ac:dyDescent="0.3">
      <c r="A115" s="32" t="s">
        <v>63</v>
      </c>
      <c r="B115" s="33">
        <f>SUM(B111:B114)</f>
        <v>24940580</v>
      </c>
      <c r="C115" s="130"/>
      <c r="D115" s="80"/>
      <c r="E115" s="80"/>
    </row>
    <row r="116" spans="1:5" x14ac:dyDescent="0.25">
      <c r="A116" s="84"/>
      <c r="B116" s="132"/>
      <c r="C116" s="84"/>
    </row>
    <row r="117" spans="1:5" ht="15.75" x14ac:dyDescent="0.25">
      <c r="A117" s="29" t="s">
        <v>64</v>
      </c>
      <c r="B117" s="30">
        <v>24036920</v>
      </c>
      <c r="C117" s="84"/>
    </row>
    <row r="118" spans="1:5" ht="16.5" thickBot="1" x14ac:dyDescent="0.3">
      <c r="A118" s="31" t="s">
        <v>65</v>
      </c>
      <c r="B118" s="34">
        <v>7710000</v>
      </c>
      <c r="C118" s="84"/>
    </row>
    <row r="119" spans="1:5" ht="17.25" thickTop="1" thickBot="1" x14ac:dyDescent="0.3">
      <c r="A119" s="35" t="s">
        <v>66</v>
      </c>
      <c r="B119" s="36">
        <f>SUM(B117:B118)</f>
        <v>31746920</v>
      </c>
      <c r="C119" s="84"/>
    </row>
    <row r="120" spans="1:5" ht="15.75" x14ac:dyDescent="0.25">
      <c r="A120" s="27" t="s">
        <v>67</v>
      </c>
      <c r="B120" s="37">
        <v>-6806340</v>
      </c>
      <c r="C120" s="84"/>
      <c r="E120" s="18"/>
    </row>
    <row r="121" spans="1:5" ht="16.5" thickBot="1" x14ac:dyDescent="0.3">
      <c r="A121" s="31" t="s">
        <v>68</v>
      </c>
      <c r="B121" s="34">
        <v>-922200</v>
      </c>
      <c r="C121" s="84"/>
      <c r="E121" s="18"/>
    </row>
    <row r="122" spans="1:5" ht="17.25" thickTop="1" thickBot="1" x14ac:dyDescent="0.3">
      <c r="A122" s="38" t="s">
        <v>103</v>
      </c>
      <c r="B122" s="39">
        <f>SUM(B120:B121)</f>
        <v>-7728540</v>
      </c>
      <c r="C122" s="84"/>
      <c r="E122" s="18"/>
    </row>
    <row r="123" spans="1:5" ht="15.75" x14ac:dyDescent="0.25">
      <c r="A123" s="80"/>
      <c r="B123" s="80"/>
      <c r="C123" s="84"/>
      <c r="E123" s="18"/>
    </row>
    <row r="124" spans="1:5" ht="15.75" x14ac:dyDescent="0.25">
      <c r="A124" s="41" t="s">
        <v>69</v>
      </c>
      <c r="B124" s="42" t="s">
        <v>70</v>
      </c>
      <c r="C124" s="84"/>
      <c r="E124" s="19"/>
    </row>
    <row r="125" spans="1:5" ht="15.75" x14ac:dyDescent="0.25">
      <c r="A125" s="43" t="s">
        <v>71</v>
      </c>
      <c r="B125" s="44">
        <v>6806340</v>
      </c>
      <c r="C125" s="85"/>
      <c r="D125" s="23"/>
      <c r="E125" s="40"/>
    </row>
    <row r="126" spans="1:5" ht="16.5" thickBot="1" x14ac:dyDescent="0.3">
      <c r="A126" s="45" t="s">
        <v>72</v>
      </c>
      <c r="B126" s="46">
        <v>922200</v>
      </c>
      <c r="C126" s="85"/>
      <c r="D126" s="23"/>
      <c r="E126" s="40"/>
    </row>
    <row r="127" spans="1:5" ht="17.25" thickTop="1" thickBot="1" x14ac:dyDescent="0.3">
      <c r="A127" s="48" t="s">
        <v>73</v>
      </c>
      <c r="B127" s="163">
        <f>SUM(B125:B126)</f>
        <v>7728540</v>
      </c>
      <c r="C127" s="85"/>
      <c r="D127" s="23"/>
      <c r="E127" s="40"/>
    </row>
    <row r="128" spans="1:5" ht="15.75" x14ac:dyDescent="0.25">
      <c r="A128" s="50" t="s">
        <v>74</v>
      </c>
      <c r="B128" s="51"/>
      <c r="C128" s="85"/>
      <c r="D128" s="23"/>
      <c r="E128" s="47"/>
    </row>
    <row r="129" spans="1:7" ht="16.5" thickBot="1" x14ac:dyDescent="0.3">
      <c r="A129" s="133" t="s">
        <v>104</v>
      </c>
      <c r="B129" s="53">
        <v>7728540</v>
      </c>
      <c r="C129" s="134"/>
      <c r="D129" s="49"/>
      <c r="E129" s="47"/>
    </row>
    <row r="130" spans="1:7" ht="15.75" x14ac:dyDescent="0.25">
      <c r="A130" s="80"/>
      <c r="B130" s="80"/>
      <c r="C130" s="52"/>
      <c r="D130" s="49"/>
      <c r="E130" s="47"/>
    </row>
    <row r="131" spans="1:7" ht="15.75" x14ac:dyDescent="0.25">
      <c r="A131" s="55" t="s">
        <v>110</v>
      </c>
      <c r="D131" s="23"/>
      <c r="E131" s="47"/>
    </row>
    <row r="132" spans="1:7" ht="15.75" x14ac:dyDescent="0.25">
      <c r="A132" s="135" t="s">
        <v>105</v>
      </c>
      <c r="D132" s="23"/>
      <c r="E132" s="47"/>
    </row>
    <row r="133" spans="1:7" ht="15.75" x14ac:dyDescent="0.25">
      <c r="A133" s="55" t="s">
        <v>111</v>
      </c>
      <c r="B133" s="80"/>
      <c r="D133" s="23"/>
      <c r="E133" s="47"/>
    </row>
    <row r="134" spans="1:7" ht="15.75" x14ac:dyDescent="0.25">
      <c r="A134" s="55" t="s">
        <v>112</v>
      </c>
      <c r="D134" s="23"/>
      <c r="E134" s="40"/>
    </row>
    <row r="135" spans="1:7" x14ac:dyDescent="0.25">
      <c r="A135" s="80"/>
      <c r="D135" s="85"/>
      <c r="E135" s="136"/>
      <c r="F135" s="84"/>
      <c r="G135" s="84"/>
    </row>
    <row r="136" spans="1:7" ht="15.75" x14ac:dyDescent="0.25">
      <c r="A136" s="80"/>
      <c r="B136" s="23" t="s">
        <v>75</v>
      </c>
      <c r="C136" s="54"/>
      <c r="D136" s="85"/>
      <c r="E136" s="137"/>
      <c r="F136" s="84"/>
      <c r="G136" s="84"/>
    </row>
    <row r="137" spans="1:7" ht="20.25" x14ac:dyDescent="0.3">
      <c r="B137" s="23" t="s">
        <v>76</v>
      </c>
      <c r="C137" s="54"/>
      <c r="D137" s="85"/>
      <c r="E137" s="138"/>
      <c r="F137" s="84"/>
      <c r="G137" s="84"/>
    </row>
    <row r="138" spans="1:7" ht="20.25" x14ac:dyDescent="0.3">
      <c r="B138" s="85"/>
      <c r="C138" s="85"/>
      <c r="D138" s="85"/>
      <c r="E138" s="139"/>
      <c r="F138" s="84"/>
      <c r="G138" s="84"/>
    </row>
    <row r="139" spans="1:7" ht="23.25" x14ac:dyDescent="0.35">
      <c r="A139" s="140"/>
      <c r="B139" s="141"/>
      <c r="C139" s="142"/>
      <c r="D139" s="143"/>
      <c r="E139" s="143"/>
      <c r="F139" s="143"/>
      <c r="G139" s="143"/>
    </row>
    <row r="140" spans="1:7" ht="23.25" x14ac:dyDescent="0.35">
      <c r="A140" s="144"/>
      <c r="B140" s="143"/>
      <c r="C140" s="145"/>
      <c r="D140" s="143"/>
      <c r="E140" s="143"/>
      <c r="F140" s="143"/>
      <c r="G140" s="143"/>
    </row>
    <row r="141" spans="1:7" ht="18" x14ac:dyDescent="0.25">
      <c r="A141" s="146"/>
      <c r="B141" s="143"/>
      <c r="C141" s="143"/>
      <c r="D141" s="143"/>
      <c r="E141" s="143"/>
      <c r="F141" s="143"/>
      <c r="G141" s="143"/>
    </row>
    <row r="142" spans="1:7" ht="15.75" x14ac:dyDescent="0.25">
      <c r="A142" s="143"/>
      <c r="B142" s="147"/>
      <c r="C142" s="147"/>
      <c r="D142" s="148"/>
      <c r="E142" s="143"/>
      <c r="F142" s="143"/>
      <c r="G142" s="143"/>
    </row>
    <row r="143" spans="1:7" ht="15.75" x14ac:dyDescent="0.25">
      <c r="A143" s="143"/>
      <c r="B143" s="147"/>
      <c r="C143" s="147"/>
      <c r="D143" s="148"/>
      <c r="E143" s="143"/>
      <c r="F143" s="143"/>
      <c r="G143" s="143"/>
    </row>
    <row r="144" spans="1:7" ht="15.75" x14ac:dyDescent="0.25">
      <c r="A144" s="149"/>
      <c r="B144" s="150"/>
      <c r="C144" s="151"/>
      <c r="D144" s="143"/>
      <c r="E144" s="143"/>
      <c r="F144" s="143"/>
      <c r="G144" s="143"/>
    </row>
    <row r="145" spans="1:7" ht="15.75" x14ac:dyDescent="0.25">
      <c r="A145" s="149"/>
      <c r="B145" s="150"/>
      <c r="C145" s="152"/>
      <c r="D145" s="143"/>
      <c r="E145" s="143"/>
      <c r="F145" s="143"/>
      <c r="G145" s="143"/>
    </row>
    <row r="146" spans="1:7" ht="15.75" x14ac:dyDescent="0.25">
      <c r="A146" s="149"/>
      <c r="B146" s="150"/>
      <c r="C146" s="151"/>
      <c r="D146" s="143"/>
      <c r="E146" s="143"/>
      <c r="F146" s="143"/>
      <c r="G146" s="143"/>
    </row>
    <row r="147" spans="1:7" ht="15.75" x14ac:dyDescent="0.25">
      <c r="A147" s="149"/>
      <c r="B147" s="150"/>
      <c r="C147" s="151"/>
      <c r="D147" s="143"/>
      <c r="E147" s="143"/>
      <c r="F147" s="143"/>
      <c r="G147" s="143"/>
    </row>
    <row r="148" spans="1:7" ht="15.75" x14ac:dyDescent="0.25">
      <c r="A148" s="149"/>
      <c r="B148" s="150"/>
      <c r="C148" s="151"/>
      <c r="D148" s="143"/>
      <c r="E148" s="150"/>
      <c r="F148" s="143"/>
      <c r="G148" s="143"/>
    </row>
    <row r="149" spans="1:7" ht="15.75" x14ac:dyDescent="0.25">
      <c r="A149" s="149"/>
      <c r="B149" s="150"/>
      <c r="C149" s="153"/>
      <c r="D149" s="143"/>
      <c r="E149" s="143"/>
      <c r="F149" s="143"/>
      <c r="G149" s="143"/>
    </row>
    <row r="150" spans="1:7" ht="15.75" x14ac:dyDescent="0.25">
      <c r="A150" s="149"/>
      <c r="B150" s="150"/>
      <c r="C150" s="154"/>
      <c r="D150" s="143"/>
      <c r="E150" s="143"/>
      <c r="F150" s="143"/>
      <c r="G150" s="143"/>
    </row>
    <row r="151" spans="1:7" ht="15.75" x14ac:dyDescent="0.25">
      <c r="A151" s="149"/>
      <c r="B151" s="150"/>
      <c r="C151" s="155"/>
      <c r="D151" s="143"/>
      <c r="E151" s="150"/>
      <c r="F151" s="143"/>
      <c r="G151" s="143"/>
    </row>
    <row r="152" spans="1:7" ht="15.75" x14ac:dyDescent="0.25">
      <c r="A152" s="149"/>
      <c r="B152" s="150"/>
      <c r="C152" s="156"/>
      <c r="D152" s="143"/>
      <c r="E152" s="150"/>
      <c r="F152" s="143"/>
      <c r="G152" s="143"/>
    </row>
    <row r="153" spans="1:7" ht="15.75" x14ac:dyDescent="0.25">
      <c r="A153" s="149"/>
      <c r="B153" s="150"/>
      <c r="C153" s="155"/>
      <c r="D153" s="143"/>
      <c r="E153" s="150"/>
      <c r="F153" s="143"/>
      <c r="G153" s="143"/>
    </row>
    <row r="154" spans="1:7" ht="15.75" x14ac:dyDescent="0.25">
      <c r="A154" s="149"/>
      <c r="B154" s="150"/>
      <c r="C154" s="155"/>
      <c r="D154" s="143"/>
      <c r="E154" s="150"/>
      <c r="F154" s="143"/>
      <c r="G154" s="143"/>
    </row>
    <row r="155" spans="1:7" ht="15.75" x14ac:dyDescent="0.25">
      <c r="A155" s="149"/>
      <c r="B155" s="150"/>
      <c r="C155" s="155"/>
      <c r="D155" s="143"/>
      <c r="E155" s="143"/>
      <c r="F155" s="143"/>
      <c r="G155" s="143"/>
    </row>
    <row r="156" spans="1:7" ht="15.75" x14ac:dyDescent="0.25">
      <c r="A156" s="149"/>
      <c r="B156" s="150"/>
      <c r="C156" s="155"/>
      <c r="D156" s="143"/>
      <c r="E156" s="150"/>
      <c r="F156" s="143"/>
      <c r="G156" s="143"/>
    </row>
    <row r="157" spans="1:7" ht="15.75" x14ac:dyDescent="0.25">
      <c r="A157" s="149"/>
      <c r="B157" s="150"/>
      <c r="C157" s="155"/>
      <c r="D157" s="143"/>
      <c r="E157" s="150"/>
      <c r="F157" s="143"/>
      <c r="G157" s="143"/>
    </row>
    <row r="158" spans="1:7" ht="15.75" x14ac:dyDescent="0.25">
      <c r="A158" s="149"/>
      <c r="B158" s="150"/>
      <c r="C158" s="155"/>
      <c r="D158" s="143"/>
      <c r="E158" s="143"/>
      <c r="F158" s="143"/>
      <c r="G158" s="143"/>
    </row>
    <row r="159" spans="1:7" ht="15.75" x14ac:dyDescent="0.25">
      <c r="A159" s="149"/>
      <c r="B159" s="150"/>
      <c r="C159" s="155"/>
      <c r="D159" s="143"/>
      <c r="E159" s="150"/>
      <c r="F159" s="143"/>
      <c r="G159" s="143"/>
    </row>
    <row r="160" spans="1:7" ht="15.75" x14ac:dyDescent="0.25">
      <c r="A160" s="149"/>
      <c r="B160" s="150"/>
      <c r="C160" s="155"/>
      <c r="D160" s="143"/>
      <c r="E160" s="150"/>
      <c r="F160" s="143"/>
      <c r="G160" s="143"/>
    </row>
    <row r="161" spans="1:7" ht="15.75" x14ac:dyDescent="0.25">
      <c r="A161" s="149"/>
      <c r="B161" s="150"/>
      <c r="C161" s="155"/>
      <c r="D161" s="157"/>
      <c r="E161" s="150"/>
      <c r="F161" s="143"/>
      <c r="G161" s="143"/>
    </row>
    <row r="162" spans="1:7" ht="15.75" x14ac:dyDescent="0.25">
      <c r="A162" s="149"/>
      <c r="B162" s="150"/>
      <c r="C162" s="155"/>
      <c r="D162" s="157"/>
      <c r="E162" s="150"/>
      <c r="F162" s="143"/>
      <c r="G162" s="143"/>
    </row>
    <row r="163" spans="1:7" ht="15.75" x14ac:dyDescent="0.25">
      <c r="A163" s="149"/>
      <c r="B163" s="150"/>
      <c r="C163" s="155"/>
      <c r="D163" s="157"/>
      <c r="E163" s="150"/>
      <c r="F163" s="143"/>
      <c r="G163" s="143"/>
    </row>
    <row r="164" spans="1:7" ht="15.75" x14ac:dyDescent="0.25">
      <c r="A164" s="149"/>
      <c r="B164" s="150"/>
      <c r="C164" s="155"/>
      <c r="D164" s="157"/>
      <c r="E164" s="150"/>
      <c r="F164" s="143"/>
      <c r="G164" s="143"/>
    </row>
    <row r="165" spans="1:7" ht="15.75" x14ac:dyDescent="0.25">
      <c r="A165" s="149"/>
      <c r="B165" s="150"/>
      <c r="C165" s="155"/>
      <c r="D165" s="155"/>
      <c r="E165" s="150"/>
      <c r="F165" s="143"/>
      <c r="G165" s="143"/>
    </row>
    <row r="166" spans="1:7" ht="20.25" x14ac:dyDescent="0.3">
      <c r="A166" s="158"/>
      <c r="B166" s="137"/>
      <c r="C166" s="159"/>
      <c r="D166" s="157"/>
      <c r="E166" s="150"/>
      <c r="F166" s="143"/>
      <c r="G166" s="143"/>
    </row>
    <row r="167" spans="1:7" ht="20.25" x14ac:dyDescent="0.3">
      <c r="A167" s="158"/>
      <c r="B167" s="160"/>
      <c r="C167" s="143"/>
      <c r="D167" s="143"/>
      <c r="E167" s="150"/>
      <c r="F167" s="143"/>
      <c r="G167" s="143"/>
    </row>
    <row r="168" spans="1:7" ht="20.25" x14ac:dyDescent="0.3">
      <c r="A168" s="158"/>
      <c r="B168" s="137"/>
      <c r="C168" s="161"/>
      <c r="D168" s="143"/>
      <c r="E168" s="143"/>
      <c r="F168" s="143"/>
      <c r="G168" s="143"/>
    </row>
    <row r="169" spans="1:7" ht="15.75" x14ac:dyDescent="0.25">
      <c r="A169" s="143"/>
      <c r="B169" s="143"/>
      <c r="C169" s="143"/>
      <c r="D169" s="143"/>
      <c r="E169" s="150"/>
      <c r="F169" s="143"/>
      <c r="G169" s="143"/>
    </row>
    <row r="170" spans="1:7" ht="15.75" x14ac:dyDescent="0.25">
      <c r="A170" s="143"/>
      <c r="B170" s="162"/>
      <c r="C170" s="162"/>
      <c r="D170" s="143"/>
      <c r="E170" s="150"/>
      <c r="F170" s="143"/>
      <c r="G170" s="143"/>
    </row>
    <row r="171" spans="1:7" ht="15.75" x14ac:dyDescent="0.25">
      <c r="A171" s="143"/>
      <c r="B171" s="162"/>
      <c r="C171" s="162"/>
      <c r="D171" s="143"/>
      <c r="E171" s="150"/>
      <c r="F171" s="143"/>
      <c r="G171" s="143"/>
    </row>
    <row r="172" spans="1:7" ht="15.75" x14ac:dyDescent="0.25">
      <c r="A172" s="143"/>
      <c r="B172" s="162"/>
      <c r="C172" s="162"/>
      <c r="D172" s="143"/>
      <c r="E172" s="137"/>
      <c r="F172" s="143"/>
      <c r="G172" s="143"/>
    </row>
    <row r="173" spans="1:7" ht="15.75" x14ac:dyDescent="0.25">
      <c r="A173" s="143"/>
      <c r="B173" s="162"/>
      <c r="C173" s="162"/>
      <c r="D173" s="143"/>
      <c r="E173" s="150"/>
      <c r="F173" s="143"/>
      <c r="G173" s="143"/>
    </row>
    <row r="174" spans="1:7" x14ac:dyDescent="0.25">
      <c r="A174" s="143"/>
      <c r="B174" s="162"/>
      <c r="C174" s="143"/>
      <c r="D174" s="143"/>
      <c r="E174" s="143"/>
      <c r="F174" s="143"/>
      <c r="G174" s="143"/>
    </row>
    <row r="175" spans="1:7" x14ac:dyDescent="0.25">
      <c r="A175" s="143"/>
      <c r="B175" s="162"/>
      <c r="C175" s="143"/>
      <c r="D175" s="143"/>
      <c r="E175" s="143"/>
      <c r="F175" s="143"/>
      <c r="G175" s="143"/>
    </row>
    <row r="176" spans="1:7" x14ac:dyDescent="0.25">
      <c r="A176" s="143"/>
      <c r="B176" s="162"/>
      <c r="C176" s="143"/>
      <c r="D176" s="143"/>
      <c r="E176" s="143"/>
      <c r="F176" s="143"/>
      <c r="G176" s="143"/>
    </row>
    <row r="177" spans="1:7" x14ac:dyDescent="0.25">
      <c r="A177" s="143"/>
      <c r="B177" s="162"/>
      <c r="C177" s="143"/>
      <c r="D177" s="143"/>
      <c r="E177" s="143"/>
      <c r="F177" s="143"/>
      <c r="G177" s="143"/>
    </row>
    <row r="178" spans="1:7" x14ac:dyDescent="0.25">
      <c r="A178" s="143"/>
      <c r="B178" s="162"/>
      <c r="C178" s="143"/>
      <c r="D178" s="143"/>
      <c r="E178" s="143"/>
      <c r="F178" s="143"/>
      <c r="G178" s="143"/>
    </row>
    <row r="179" spans="1:7" x14ac:dyDescent="0.25">
      <c r="A179" s="143"/>
      <c r="B179" s="143"/>
      <c r="C179" s="143"/>
      <c r="D179" s="143"/>
      <c r="E179" s="143"/>
      <c r="F179" s="143"/>
      <c r="G179" s="143"/>
    </row>
    <row r="180" spans="1:7" x14ac:dyDescent="0.25">
      <c r="A180" s="143"/>
      <c r="B180" s="143"/>
      <c r="C180" s="143"/>
      <c r="D180" s="143"/>
      <c r="E180" s="143"/>
      <c r="F180" s="143"/>
      <c r="G180" s="143"/>
    </row>
    <row r="181" spans="1:7" ht="18" x14ac:dyDescent="0.25">
      <c r="A181" s="146"/>
      <c r="B181" s="164"/>
      <c r="C181" s="147"/>
      <c r="D181" s="148"/>
      <c r="E181" s="143"/>
      <c r="F181" s="143"/>
      <c r="G181" s="143"/>
    </row>
    <row r="182" spans="1:7" ht="18" x14ac:dyDescent="0.25">
      <c r="A182" s="165"/>
      <c r="B182" s="166"/>
      <c r="C182" s="167"/>
      <c r="D182" s="167"/>
      <c r="E182" s="143"/>
      <c r="F182" s="143"/>
      <c r="G182" s="143"/>
    </row>
    <row r="183" spans="1:7" ht="18" x14ac:dyDescent="0.25">
      <c r="A183" s="168"/>
      <c r="B183" s="166"/>
      <c r="C183" s="167"/>
      <c r="D183" s="167"/>
      <c r="E183" s="169"/>
      <c r="F183" s="143"/>
      <c r="G183" s="143"/>
    </row>
    <row r="184" spans="1:7" ht="18" x14ac:dyDescent="0.25">
      <c r="A184" s="146"/>
      <c r="B184" s="147"/>
      <c r="C184" s="147"/>
      <c r="D184" s="148"/>
      <c r="E184" s="169"/>
      <c r="F184" s="143"/>
      <c r="G184" s="143"/>
    </row>
    <row r="185" spans="1:7" ht="15.75" x14ac:dyDescent="0.25">
      <c r="A185" s="170"/>
      <c r="B185" s="137"/>
      <c r="C185" s="155"/>
      <c r="D185" s="171"/>
      <c r="E185" s="172"/>
      <c r="F185" s="143"/>
      <c r="G185" s="143"/>
    </row>
    <row r="186" spans="1:7" ht="15.75" x14ac:dyDescent="0.25">
      <c r="A186" s="149"/>
      <c r="B186" s="137"/>
      <c r="C186" s="155"/>
      <c r="D186" s="171"/>
      <c r="E186" s="172"/>
      <c r="F186" s="143"/>
      <c r="G186" s="143"/>
    </row>
    <row r="187" spans="1:7" ht="15.75" x14ac:dyDescent="0.25">
      <c r="A187" s="149"/>
      <c r="B187" s="137"/>
      <c r="C187" s="156"/>
      <c r="D187" s="171"/>
      <c r="E187" s="172"/>
      <c r="F187" s="143"/>
      <c r="G187" s="143"/>
    </row>
    <row r="188" spans="1:7" ht="15.75" x14ac:dyDescent="0.25">
      <c r="A188" s="149"/>
      <c r="B188" s="137"/>
      <c r="C188" s="155"/>
      <c r="D188" s="171"/>
      <c r="E188" s="137"/>
      <c r="F188" s="143"/>
      <c r="G188" s="143"/>
    </row>
    <row r="189" spans="1:7" ht="15.75" x14ac:dyDescent="0.25">
      <c r="A189" s="149"/>
      <c r="B189" s="137"/>
      <c r="C189" s="155"/>
      <c r="D189" s="171"/>
      <c r="E189" s="137"/>
      <c r="F189" s="143"/>
      <c r="G189" s="143"/>
    </row>
    <row r="190" spans="1:7" ht="15.75" x14ac:dyDescent="0.25">
      <c r="A190" s="149"/>
      <c r="B190" s="137"/>
      <c r="C190" s="155"/>
      <c r="D190" s="171"/>
      <c r="E190" s="172"/>
      <c r="F190" s="143"/>
      <c r="G190" s="143"/>
    </row>
    <row r="191" spans="1:7" ht="15.75" x14ac:dyDescent="0.25">
      <c r="A191" s="149"/>
      <c r="B191" s="137"/>
      <c r="C191" s="155"/>
      <c r="D191" s="171"/>
      <c r="E191" s="172"/>
      <c r="F191" s="143"/>
      <c r="G191" s="143"/>
    </row>
    <row r="192" spans="1:7" ht="15.75" x14ac:dyDescent="0.25">
      <c r="A192" s="149"/>
      <c r="B192" s="137"/>
      <c r="C192" s="155"/>
      <c r="D192" s="171"/>
      <c r="E192" s="172"/>
      <c r="F192" s="143"/>
      <c r="G192" s="143"/>
    </row>
    <row r="193" spans="1:7" ht="15.75" x14ac:dyDescent="0.25">
      <c r="A193" s="149"/>
      <c r="B193" s="137"/>
      <c r="C193" s="155"/>
      <c r="D193" s="171"/>
      <c r="E193" s="172"/>
      <c r="F193" s="143"/>
      <c r="G193" s="143"/>
    </row>
    <row r="194" spans="1:7" ht="15.75" x14ac:dyDescent="0.25">
      <c r="A194" s="149"/>
      <c r="B194" s="137"/>
      <c r="C194" s="155"/>
      <c r="D194" s="171"/>
      <c r="E194" s="172"/>
      <c r="F194" s="143"/>
      <c r="G194" s="143"/>
    </row>
    <row r="195" spans="1:7" ht="15.75" x14ac:dyDescent="0.25">
      <c r="A195" s="149"/>
      <c r="B195" s="137"/>
      <c r="C195" s="155"/>
      <c r="D195" s="171"/>
      <c r="E195" s="172"/>
      <c r="F195" s="143"/>
      <c r="G195" s="143"/>
    </row>
    <row r="196" spans="1:7" ht="15.75" x14ac:dyDescent="0.25">
      <c r="A196" s="149"/>
      <c r="B196" s="137"/>
      <c r="C196" s="155"/>
      <c r="D196" s="171"/>
      <c r="E196" s="172"/>
      <c r="F196" s="143"/>
      <c r="G196" s="143"/>
    </row>
    <row r="197" spans="1:7" ht="15.75" x14ac:dyDescent="0.25">
      <c r="A197" s="149"/>
      <c r="B197" s="137"/>
      <c r="C197" s="155"/>
      <c r="D197" s="171"/>
      <c r="E197" s="172"/>
      <c r="F197" s="143"/>
      <c r="G197" s="143"/>
    </row>
    <row r="198" spans="1:7" ht="15.75" x14ac:dyDescent="0.25">
      <c r="A198" s="149"/>
      <c r="B198" s="137"/>
      <c r="C198" s="155"/>
      <c r="D198" s="171"/>
      <c r="E198" s="172"/>
      <c r="F198" s="143"/>
      <c r="G198" s="143"/>
    </row>
    <row r="199" spans="1:7" ht="15.75" x14ac:dyDescent="0.25">
      <c r="A199" s="149"/>
      <c r="B199" s="137"/>
      <c r="C199" s="155"/>
      <c r="D199" s="171"/>
      <c r="E199" s="172"/>
      <c r="F199" s="143"/>
      <c r="G199" s="143"/>
    </row>
    <row r="200" spans="1:7" ht="15.75" x14ac:dyDescent="0.25">
      <c r="A200" s="149"/>
      <c r="B200" s="137"/>
      <c r="C200" s="155"/>
      <c r="D200" s="171"/>
      <c r="E200" s="172"/>
      <c r="F200" s="143"/>
      <c r="G200" s="143"/>
    </row>
    <row r="201" spans="1:7" ht="15.75" x14ac:dyDescent="0.25">
      <c r="A201" s="149"/>
      <c r="B201" s="137"/>
      <c r="C201" s="155"/>
      <c r="D201" s="171"/>
      <c r="E201" s="172"/>
      <c r="F201" s="143"/>
      <c r="G201" s="143"/>
    </row>
    <row r="202" spans="1:7" ht="15.75" x14ac:dyDescent="0.25">
      <c r="A202" s="149"/>
      <c r="B202" s="137"/>
      <c r="C202" s="155"/>
      <c r="D202" s="171"/>
      <c r="E202" s="172"/>
      <c r="F202" s="143"/>
      <c r="G202" s="143"/>
    </row>
    <row r="203" spans="1:7" ht="15.75" x14ac:dyDescent="0.25">
      <c r="A203" s="170"/>
      <c r="B203" s="137"/>
      <c r="C203" s="155"/>
      <c r="D203" s="173"/>
      <c r="E203" s="174"/>
      <c r="F203" s="143"/>
      <c r="G203" s="143"/>
    </row>
    <row r="204" spans="1:7" ht="15.75" x14ac:dyDescent="0.25">
      <c r="A204" s="149"/>
      <c r="B204" s="137"/>
      <c r="C204" s="155"/>
      <c r="D204" s="173"/>
      <c r="E204" s="174"/>
      <c r="F204" s="143"/>
      <c r="G204" s="143"/>
    </row>
    <row r="205" spans="1:7" ht="15.75" x14ac:dyDescent="0.25">
      <c r="A205" s="149"/>
      <c r="B205" s="137"/>
      <c r="C205" s="155"/>
      <c r="D205" s="173"/>
      <c r="E205" s="174"/>
      <c r="F205" s="143"/>
      <c r="G205" s="143"/>
    </row>
    <row r="206" spans="1:7" ht="15.75" x14ac:dyDescent="0.25">
      <c r="A206" s="149"/>
      <c r="B206" s="137"/>
      <c r="C206" s="155"/>
      <c r="D206" s="173"/>
      <c r="E206" s="174"/>
      <c r="F206" s="143"/>
      <c r="G206" s="143"/>
    </row>
    <row r="207" spans="1:7" ht="15.75" x14ac:dyDescent="0.25">
      <c r="A207" s="149"/>
      <c r="B207" s="137"/>
      <c r="C207" s="155"/>
      <c r="D207" s="173"/>
      <c r="E207" s="175"/>
      <c r="F207" s="143"/>
      <c r="G207" s="143"/>
    </row>
    <row r="208" spans="1:7" ht="15.75" x14ac:dyDescent="0.25">
      <c r="A208" s="149"/>
      <c r="B208" s="137"/>
      <c r="C208" s="155"/>
      <c r="D208" s="173"/>
      <c r="E208" s="174"/>
      <c r="F208" s="143"/>
      <c r="G208" s="143"/>
    </row>
    <row r="209" spans="1:7" ht="15.75" x14ac:dyDescent="0.25">
      <c r="A209" s="149"/>
      <c r="B209" s="137"/>
      <c r="C209" s="155"/>
      <c r="D209" s="176"/>
      <c r="E209" s="174"/>
      <c r="F209" s="143"/>
      <c r="G209" s="143"/>
    </row>
    <row r="210" spans="1:7" ht="15.75" x14ac:dyDescent="0.25">
      <c r="A210" s="149"/>
      <c r="B210" s="137"/>
      <c r="C210" s="155"/>
      <c r="D210" s="176"/>
      <c r="E210" s="174"/>
      <c r="F210" s="143"/>
      <c r="G210" s="143"/>
    </row>
    <row r="211" spans="1:7" ht="15.75" x14ac:dyDescent="0.25">
      <c r="A211" s="149"/>
      <c r="B211" s="137"/>
      <c r="C211" s="155"/>
      <c r="D211" s="176"/>
      <c r="E211" s="174"/>
      <c r="F211" s="143"/>
      <c r="G211" s="143"/>
    </row>
    <row r="212" spans="1:7" ht="15.75" x14ac:dyDescent="0.25">
      <c r="A212" s="149"/>
      <c r="B212" s="137"/>
      <c r="C212" s="155"/>
      <c r="D212" s="177"/>
      <c r="E212" s="174"/>
      <c r="F212" s="143"/>
      <c r="G212" s="143"/>
    </row>
    <row r="213" spans="1:7" ht="15.75" x14ac:dyDescent="0.25">
      <c r="A213" s="149"/>
      <c r="B213" s="137"/>
      <c r="C213" s="155"/>
      <c r="D213" s="173"/>
      <c r="E213" s="174"/>
      <c r="F213" s="143"/>
      <c r="G213" s="143"/>
    </row>
    <row r="214" spans="1:7" ht="15.75" x14ac:dyDescent="0.25">
      <c r="A214" s="149"/>
      <c r="B214" s="137"/>
      <c r="C214" s="155"/>
      <c r="D214" s="173"/>
      <c r="E214" s="178"/>
      <c r="F214" s="143"/>
      <c r="G214" s="143"/>
    </row>
    <row r="215" spans="1:7" ht="15.75" x14ac:dyDescent="0.25">
      <c r="A215" s="149"/>
      <c r="B215" s="137"/>
      <c r="C215" s="155"/>
      <c r="D215" s="173"/>
      <c r="E215" s="178"/>
      <c r="F215" s="143"/>
      <c r="G215" s="143"/>
    </row>
    <row r="216" spans="1:7" ht="15.75" x14ac:dyDescent="0.25">
      <c r="A216" s="149"/>
      <c r="B216" s="137"/>
      <c r="C216" s="155"/>
      <c r="D216" s="173"/>
      <c r="E216" s="178"/>
      <c r="F216" s="143"/>
      <c r="G216" s="143"/>
    </row>
    <row r="217" spans="1:7" ht="15.75" x14ac:dyDescent="0.25">
      <c r="A217" s="149"/>
      <c r="B217" s="137"/>
      <c r="C217" s="155"/>
      <c r="D217" s="173"/>
      <c r="E217" s="178"/>
      <c r="F217" s="143"/>
      <c r="G217" s="143"/>
    </row>
    <row r="218" spans="1:7" ht="15.75" x14ac:dyDescent="0.25">
      <c r="A218" s="149"/>
      <c r="B218" s="137"/>
      <c r="C218" s="155"/>
      <c r="D218" s="173"/>
      <c r="E218" s="178"/>
      <c r="F218" s="143"/>
      <c r="G218" s="143"/>
    </row>
    <row r="219" spans="1:7" ht="15.75" x14ac:dyDescent="0.25">
      <c r="A219" s="170"/>
      <c r="B219" s="137"/>
      <c r="C219" s="155"/>
      <c r="D219" s="173"/>
      <c r="E219" s="174"/>
      <c r="F219" s="143"/>
      <c r="G219" s="143"/>
    </row>
    <row r="220" spans="1:7" ht="15.75" x14ac:dyDescent="0.25">
      <c r="A220" s="149"/>
      <c r="B220" s="137"/>
      <c r="C220" s="155"/>
      <c r="D220" s="173"/>
      <c r="E220" s="174"/>
      <c r="F220" s="143"/>
      <c r="G220" s="143"/>
    </row>
    <row r="221" spans="1:7" ht="15.75" x14ac:dyDescent="0.25">
      <c r="A221" s="149"/>
      <c r="B221" s="137"/>
      <c r="C221" s="155"/>
      <c r="D221" s="173"/>
      <c r="E221" s="174"/>
      <c r="F221" s="143"/>
      <c r="G221" s="143"/>
    </row>
    <row r="222" spans="1:7" ht="15.75" x14ac:dyDescent="0.25">
      <c r="A222" s="149"/>
      <c r="B222" s="137"/>
      <c r="C222" s="155"/>
      <c r="D222" s="173"/>
      <c r="E222" s="174"/>
      <c r="F222" s="143"/>
      <c r="G222" s="143"/>
    </row>
    <row r="223" spans="1:7" ht="15.75" x14ac:dyDescent="0.25">
      <c r="A223" s="149"/>
      <c r="B223" s="137"/>
      <c r="C223" s="155"/>
      <c r="D223" s="173"/>
      <c r="E223" s="174"/>
      <c r="F223" s="143"/>
      <c r="G223" s="143"/>
    </row>
    <row r="224" spans="1:7" ht="15.75" x14ac:dyDescent="0.25">
      <c r="A224" s="149"/>
      <c r="B224" s="137"/>
      <c r="C224" s="155"/>
      <c r="D224" s="155"/>
      <c r="E224" s="179"/>
      <c r="F224" s="143"/>
      <c r="G224" s="143"/>
    </row>
    <row r="225" spans="1:7" ht="15.75" x14ac:dyDescent="0.25">
      <c r="A225" s="149"/>
      <c r="B225" s="137"/>
      <c r="C225" s="155"/>
      <c r="D225" s="171"/>
      <c r="E225" s="143"/>
      <c r="F225" s="143"/>
      <c r="G225" s="143"/>
    </row>
    <row r="226" spans="1:7" ht="15.75" x14ac:dyDescent="0.25">
      <c r="A226" s="149"/>
      <c r="B226" s="137"/>
      <c r="C226" s="155"/>
      <c r="D226" s="171"/>
      <c r="E226" s="143"/>
      <c r="F226" s="143"/>
      <c r="G226" s="143"/>
    </row>
    <row r="227" spans="1:7" ht="15.75" x14ac:dyDescent="0.25">
      <c r="A227" s="149"/>
      <c r="B227" s="137"/>
      <c r="C227" s="155"/>
      <c r="D227" s="171"/>
      <c r="E227" s="143"/>
      <c r="F227" s="143"/>
      <c r="G227" s="143"/>
    </row>
    <row r="228" spans="1:7" ht="15.75" x14ac:dyDescent="0.25">
      <c r="A228" s="149"/>
      <c r="B228" s="137"/>
      <c r="C228" s="155"/>
      <c r="D228" s="171"/>
      <c r="E228" s="143"/>
      <c r="F228" s="143"/>
      <c r="G228" s="143"/>
    </row>
    <row r="229" spans="1:7" ht="15.75" x14ac:dyDescent="0.25">
      <c r="A229" s="149"/>
      <c r="B229" s="137"/>
      <c r="C229" s="155"/>
      <c r="D229" s="171"/>
      <c r="E229" s="143"/>
      <c r="F229" s="143"/>
      <c r="G229" s="143"/>
    </row>
    <row r="230" spans="1:7" x14ac:dyDescent="0.25">
      <c r="A230" s="143"/>
      <c r="B230" s="143"/>
      <c r="C230" s="143"/>
      <c r="D230" s="143"/>
      <c r="E230" s="143"/>
      <c r="F230" s="143"/>
      <c r="G230" s="143"/>
    </row>
    <row r="231" spans="1:7" ht="15.75" x14ac:dyDescent="0.25">
      <c r="A231" s="180"/>
      <c r="B231" s="147"/>
      <c r="C231" s="157"/>
      <c r="D231" s="181"/>
      <c r="E231" s="169"/>
      <c r="F231" s="143"/>
      <c r="G231" s="143"/>
    </row>
    <row r="232" spans="1:7" ht="15.75" x14ac:dyDescent="0.25">
      <c r="A232" s="154"/>
      <c r="B232" s="147"/>
      <c r="C232" s="182"/>
      <c r="D232" s="183"/>
      <c r="E232" s="172"/>
      <c r="F232" s="143"/>
      <c r="G232" s="143"/>
    </row>
    <row r="233" spans="1:7" ht="15.75" x14ac:dyDescent="0.25">
      <c r="A233" s="149"/>
      <c r="B233" s="137"/>
      <c r="C233" s="155"/>
      <c r="D233" s="171"/>
      <c r="E233" s="143"/>
      <c r="F233" s="143"/>
      <c r="G233" s="143"/>
    </row>
    <row r="234" spans="1:7" ht="15.75" x14ac:dyDescent="0.25">
      <c r="A234" s="149"/>
      <c r="B234" s="137"/>
      <c r="C234" s="155"/>
      <c r="D234" s="171"/>
      <c r="E234" s="143"/>
      <c r="F234" s="143"/>
      <c r="G234" s="143"/>
    </row>
    <row r="235" spans="1:7" ht="15.75" x14ac:dyDescent="0.25">
      <c r="A235" s="149"/>
      <c r="B235" s="137"/>
      <c r="C235" s="155"/>
      <c r="D235" s="171"/>
      <c r="E235" s="143"/>
      <c r="F235" s="143"/>
      <c r="G235" s="143"/>
    </row>
    <row r="236" spans="1:7" ht="15.75" x14ac:dyDescent="0.25">
      <c r="A236" s="184"/>
      <c r="B236" s="137"/>
      <c r="C236" s="155"/>
      <c r="D236" s="171"/>
      <c r="E236" s="143"/>
      <c r="F236" s="143"/>
      <c r="G236" s="143"/>
    </row>
    <row r="237" spans="1:7" ht="15.75" x14ac:dyDescent="0.25">
      <c r="A237" s="149"/>
      <c r="B237" s="137"/>
      <c r="C237" s="155"/>
      <c r="D237" s="171"/>
      <c r="E237" s="143"/>
      <c r="F237" s="143"/>
      <c r="G237" s="143"/>
    </row>
    <row r="238" spans="1:7" ht="15.75" x14ac:dyDescent="0.25">
      <c r="A238" s="149"/>
      <c r="B238" s="137"/>
      <c r="C238" s="155"/>
      <c r="D238" s="171"/>
      <c r="E238" s="143"/>
      <c r="F238" s="143"/>
      <c r="G238" s="143"/>
    </row>
    <row r="239" spans="1:7" ht="15.75" x14ac:dyDescent="0.25">
      <c r="A239" s="149"/>
      <c r="B239" s="172"/>
      <c r="C239" s="155"/>
      <c r="D239" s="171"/>
      <c r="E239" s="143"/>
      <c r="F239" s="143"/>
      <c r="G239" s="143"/>
    </row>
    <row r="240" spans="1:7" ht="15.75" x14ac:dyDescent="0.25">
      <c r="A240" s="149"/>
      <c r="B240" s="137"/>
      <c r="C240" s="155"/>
      <c r="D240" s="171"/>
      <c r="E240" s="143"/>
      <c r="F240" s="143"/>
      <c r="G240" s="143"/>
    </row>
    <row r="241" spans="1:7" ht="15.75" x14ac:dyDescent="0.25">
      <c r="A241" s="149"/>
      <c r="B241" s="137"/>
      <c r="C241" s="155"/>
      <c r="D241" s="171"/>
      <c r="E241" s="172"/>
      <c r="F241" s="143"/>
      <c r="G241" s="143"/>
    </row>
    <row r="242" spans="1:7" ht="15.75" x14ac:dyDescent="0.25">
      <c r="A242" s="149"/>
      <c r="B242" s="137"/>
      <c r="C242" s="157"/>
      <c r="D242" s="181"/>
      <c r="E242" s="137"/>
      <c r="F242" s="143"/>
      <c r="G242" s="143"/>
    </row>
    <row r="243" spans="1:7" ht="15.75" x14ac:dyDescent="0.25">
      <c r="A243" s="149"/>
      <c r="B243" s="137"/>
      <c r="C243" s="181"/>
      <c r="D243" s="181"/>
      <c r="E243" s="137"/>
      <c r="F243" s="143"/>
      <c r="G243" s="143"/>
    </row>
    <row r="244" spans="1:7" ht="15.75" x14ac:dyDescent="0.25">
      <c r="A244" s="149"/>
      <c r="B244" s="137"/>
      <c r="C244" s="179"/>
      <c r="D244" s="143"/>
      <c r="E244" s="137"/>
      <c r="F244" s="143"/>
      <c r="G244" s="143"/>
    </row>
    <row r="245" spans="1:7" x14ac:dyDescent="0.25">
      <c r="A245" s="143"/>
      <c r="B245" s="143"/>
      <c r="C245" s="143"/>
      <c r="D245" s="143"/>
      <c r="E245" s="143"/>
      <c r="F245" s="143"/>
      <c r="G245" s="143"/>
    </row>
    <row r="246" spans="1:7" x14ac:dyDescent="0.25">
      <c r="A246" s="143"/>
      <c r="B246" s="143"/>
      <c r="C246" s="143"/>
      <c r="D246" s="143"/>
      <c r="E246" s="143"/>
      <c r="F246" s="143"/>
      <c r="G246" s="143"/>
    </row>
    <row r="247" spans="1:7" ht="15.75" x14ac:dyDescent="0.25">
      <c r="A247" s="180"/>
      <c r="B247" s="185"/>
      <c r="C247" s="143"/>
      <c r="D247" s="143"/>
      <c r="E247" s="143"/>
      <c r="F247" s="143"/>
      <c r="G247" s="143"/>
    </row>
    <row r="248" spans="1:7" ht="15.75" x14ac:dyDescent="0.25">
      <c r="A248" s="152"/>
      <c r="B248" s="186"/>
      <c r="C248" s="179"/>
      <c r="D248" s="143"/>
      <c r="E248" s="143"/>
      <c r="F248" s="143"/>
      <c r="G248" s="143"/>
    </row>
    <row r="249" spans="1:7" ht="15.75" x14ac:dyDescent="0.25">
      <c r="A249" s="152"/>
      <c r="B249" s="186"/>
      <c r="C249" s="187"/>
      <c r="D249" s="143"/>
      <c r="E249" s="143"/>
      <c r="F249" s="143"/>
      <c r="G249" s="143"/>
    </row>
    <row r="250" spans="1:7" ht="15.75" x14ac:dyDescent="0.25">
      <c r="A250" s="152"/>
      <c r="B250" s="186"/>
      <c r="C250" s="179"/>
      <c r="D250" s="143"/>
      <c r="E250" s="143"/>
      <c r="F250" s="143"/>
      <c r="G250" s="143"/>
    </row>
    <row r="251" spans="1:7" ht="15.75" x14ac:dyDescent="0.25">
      <c r="A251" s="152"/>
      <c r="B251" s="186"/>
      <c r="C251" s="179"/>
      <c r="D251" s="143"/>
      <c r="E251" s="143"/>
      <c r="F251" s="143"/>
      <c r="G251" s="143"/>
    </row>
    <row r="252" spans="1:7" ht="15.75" x14ac:dyDescent="0.25">
      <c r="A252" s="149"/>
      <c r="B252" s="137"/>
      <c r="C252" s="179"/>
      <c r="D252" s="143"/>
      <c r="E252" s="143"/>
      <c r="F252" s="143"/>
      <c r="G252" s="143"/>
    </row>
    <row r="253" spans="1:7" x14ac:dyDescent="0.25">
      <c r="A253" s="143"/>
      <c r="B253" s="162"/>
      <c r="C253" s="143"/>
      <c r="D253" s="143"/>
      <c r="E253" s="143"/>
      <c r="F253" s="143"/>
      <c r="G253" s="143"/>
    </row>
    <row r="254" spans="1:7" ht="15.75" x14ac:dyDescent="0.25">
      <c r="A254" s="152"/>
      <c r="B254" s="186"/>
      <c r="C254" s="143"/>
      <c r="D254" s="143"/>
      <c r="E254" s="143"/>
      <c r="F254" s="143"/>
      <c r="G254" s="143"/>
    </row>
    <row r="255" spans="1:7" ht="15.75" x14ac:dyDescent="0.25">
      <c r="A255" s="152"/>
      <c r="B255" s="186"/>
      <c r="C255" s="143"/>
      <c r="D255" s="143"/>
      <c r="E255" s="143"/>
      <c r="F255" s="143"/>
      <c r="G255" s="143"/>
    </row>
    <row r="256" spans="1:7" ht="15.75" x14ac:dyDescent="0.25">
      <c r="A256" s="149"/>
      <c r="B256" s="137"/>
      <c r="C256" s="143"/>
      <c r="D256" s="143"/>
      <c r="E256" s="143"/>
      <c r="F256" s="143"/>
      <c r="G256" s="143"/>
    </row>
    <row r="257" spans="1:7" ht="15.75" x14ac:dyDescent="0.25">
      <c r="A257" s="152"/>
      <c r="B257" s="186"/>
      <c r="C257" s="143"/>
      <c r="D257" s="143"/>
      <c r="E257" s="172"/>
      <c r="F257" s="143"/>
      <c r="G257" s="143"/>
    </row>
    <row r="258" spans="1:7" ht="15.75" x14ac:dyDescent="0.25">
      <c r="A258" s="152"/>
      <c r="B258" s="186"/>
      <c r="C258" s="143"/>
      <c r="D258" s="143"/>
      <c r="E258" s="172"/>
      <c r="F258" s="143"/>
      <c r="G258" s="143"/>
    </row>
    <row r="259" spans="1:7" ht="15.75" x14ac:dyDescent="0.25">
      <c r="A259" s="152"/>
      <c r="B259" s="137"/>
      <c r="C259" s="143"/>
      <c r="D259" s="143"/>
      <c r="E259" s="172"/>
      <c r="F259" s="143"/>
      <c r="G259" s="143"/>
    </row>
    <row r="260" spans="1:7" ht="15.75" x14ac:dyDescent="0.25">
      <c r="A260" s="143"/>
      <c r="B260" s="143"/>
      <c r="C260" s="143"/>
      <c r="D260" s="143"/>
      <c r="E260" s="172"/>
      <c r="F260" s="143"/>
      <c r="G260" s="143"/>
    </row>
    <row r="261" spans="1:7" ht="15.75" x14ac:dyDescent="0.25">
      <c r="A261" s="188"/>
      <c r="B261" s="189"/>
      <c r="C261" s="143"/>
      <c r="D261" s="143"/>
      <c r="E261" s="137"/>
      <c r="F261" s="143"/>
      <c r="G261" s="143"/>
    </row>
    <row r="262" spans="1:7" ht="15.75" x14ac:dyDescent="0.25">
      <c r="A262" s="190"/>
      <c r="B262" s="191"/>
      <c r="C262" s="162"/>
      <c r="D262" s="162"/>
      <c r="E262" s="137"/>
      <c r="F262" s="143"/>
      <c r="G262" s="143"/>
    </row>
    <row r="263" spans="1:7" ht="15.75" x14ac:dyDescent="0.25">
      <c r="A263" s="164"/>
      <c r="B263" s="192"/>
      <c r="C263" s="162"/>
      <c r="D263" s="162"/>
      <c r="E263" s="137"/>
      <c r="F263" s="143"/>
      <c r="G263" s="143"/>
    </row>
    <row r="264" spans="1:7" ht="15.75" x14ac:dyDescent="0.25">
      <c r="A264" s="188"/>
      <c r="B264" s="193"/>
      <c r="C264" s="162"/>
      <c r="D264" s="162"/>
      <c r="E264" s="137"/>
      <c r="F264" s="143"/>
      <c r="G264" s="143"/>
    </row>
    <row r="265" spans="1:7" ht="15.75" x14ac:dyDescent="0.25">
      <c r="A265" s="194"/>
      <c r="B265" s="195"/>
      <c r="C265" s="162"/>
      <c r="D265" s="162"/>
      <c r="E265" s="172"/>
      <c r="F265" s="143"/>
      <c r="G265" s="143"/>
    </row>
    <row r="266" spans="1:7" ht="15.75" x14ac:dyDescent="0.25">
      <c r="A266" s="196"/>
      <c r="B266" s="192"/>
      <c r="C266" s="191"/>
      <c r="D266" s="162"/>
      <c r="E266" s="172"/>
      <c r="F266" s="143"/>
      <c r="G266" s="143"/>
    </row>
    <row r="267" spans="1:7" ht="15.75" x14ac:dyDescent="0.25">
      <c r="A267" s="143"/>
      <c r="B267" s="143"/>
      <c r="C267" s="194"/>
      <c r="D267" s="162"/>
      <c r="E267" s="172"/>
      <c r="F267" s="143"/>
      <c r="G267" s="143"/>
    </row>
    <row r="268" spans="1:7" ht="15.75" x14ac:dyDescent="0.25">
      <c r="A268" s="143"/>
      <c r="B268" s="162"/>
      <c r="C268" s="149"/>
      <c r="D268" s="162"/>
      <c r="E268" s="172"/>
      <c r="F268" s="143"/>
      <c r="G268" s="143"/>
    </row>
    <row r="269" spans="1:7" ht="15.75" x14ac:dyDescent="0.25">
      <c r="A269" s="162"/>
      <c r="B269" s="162"/>
      <c r="C269" s="149"/>
      <c r="D269" s="162"/>
      <c r="E269" s="172"/>
      <c r="F269" s="143"/>
      <c r="G269" s="143"/>
    </row>
    <row r="270" spans="1:7" ht="15.75" x14ac:dyDescent="0.25">
      <c r="A270" s="162"/>
      <c r="B270" s="143"/>
      <c r="C270" s="143"/>
      <c r="D270" s="162"/>
      <c r="E270" s="172"/>
      <c r="F270" s="143"/>
      <c r="G270" s="143"/>
    </row>
    <row r="271" spans="1:7" ht="15.75" x14ac:dyDescent="0.25">
      <c r="A271" s="162"/>
      <c r="B271" s="143"/>
      <c r="C271" s="143"/>
      <c r="D271" s="162"/>
      <c r="E271" s="137"/>
      <c r="F271" s="143"/>
      <c r="G271" s="143"/>
    </row>
    <row r="272" spans="1:7" ht="15.75" x14ac:dyDescent="0.25">
      <c r="A272" s="152"/>
      <c r="B272" s="197"/>
      <c r="C272" s="162"/>
      <c r="D272" s="162"/>
      <c r="E272" s="136"/>
      <c r="F272" s="143"/>
      <c r="G272" s="143"/>
    </row>
    <row r="273" spans="1:7" ht="15.75" x14ac:dyDescent="0.25">
      <c r="A273" s="152"/>
      <c r="B273" s="162"/>
      <c r="C273" s="162"/>
      <c r="D273" s="162"/>
      <c r="E273" s="137"/>
      <c r="F273" s="143"/>
      <c r="G273" s="143"/>
    </row>
    <row r="274" spans="1:7" ht="20.25" x14ac:dyDescent="0.3">
      <c r="A274" s="152"/>
      <c r="B274" s="162"/>
      <c r="C274" s="162"/>
      <c r="D274" s="162"/>
      <c r="E274" s="198"/>
      <c r="F274" s="143"/>
      <c r="G274" s="143"/>
    </row>
    <row r="275" spans="1:7" ht="20.25" x14ac:dyDescent="0.3">
      <c r="A275" s="152"/>
      <c r="B275" s="162"/>
      <c r="C275" s="162"/>
      <c r="D275" s="162"/>
      <c r="E275" s="158"/>
      <c r="F275" s="143"/>
      <c r="G275" s="143"/>
    </row>
    <row r="276" spans="1:7" x14ac:dyDescent="0.25">
      <c r="A276" s="143"/>
      <c r="B276" s="143"/>
      <c r="C276" s="143"/>
      <c r="D276" s="143"/>
      <c r="E276" s="143"/>
      <c r="F276" s="143"/>
      <c r="G276" s="143"/>
    </row>
    <row r="277" spans="1:7" ht="15.75" x14ac:dyDescent="0.25">
      <c r="A277" s="199"/>
      <c r="B277" s="143"/>
      <c r="C277" s="143"/>
      <c r="D277" s="143"/>
      <c r="E277" s="143"/>
      <c r="F277" s="143"/>
      <c r="G277" s="143"/>
    </row>
    <row r="278" spans="1:7" ht="15.75" x14ac:dyDescent="0.25">
      <c r="A278" s="200"/>
      <c r="B278" s="200"/>
      <c r="C278" s="200"/>
      <c r="D278" s="200"/>
      <c r="E278" s="200"/>
      <c r="F278" s="143"/>
      <c r="G278" s="143"/>
    </row>
    <row r="279" spans="1:7" ht="15.75" x14ac:dyDescent="0.25">
      <c r="A279" s="200"/>
      <c r="B279" s="200"/>
      <c r="C279" s="200"/>
      <c r="D279" s="154"/>
      <c r="E279" s="154"/>
      <c r="F279" s="143"/>
      <c r="G279" s="143"/>
    </row>
    <row r="280" spans="1:7" ht="15.75" x14ac:dyDescent="0.25">
      <c r="A280" s="200"/>
      <c r="B280" s="200"/>
      <c r="C280" s="200"/>
      <c r="D280" s="200"/>
      <c r="E280" s="200"/>
      <c r="F280" s="143"/>
      <c r="G280" s="143"/>
    </row>
    <row r="281" spans="1:7" ht="15.75" x14ac:dyDescent="0.25">
      <c r="A281" s="200"/>
      <c r="B281" s="154"/>
      <c r="C281" s="154"/>
      <c r="D281" s="154"/>
      <c r="E281" s="154"/>
      <c r="F281" s="143"/>
      <c r="G281" s="143"/>
    </row>
    <row r="282" spans="1:7" ht="18.75" x14ac:dyDescent="0.3">
      <c r="A282" s="201"/>
      <c r="B282" s="201"/>
      <c r="C282" s="201"/>
      <c r="D282" s="201"/>
      <c r="E282" s="201"/>
      <c r="F282" s="143"/>
      <c r="G282" s="143"/>
    </row>
    <row r="283" spans="1:7" ht="15.75" x14ac:dyDescent="0.25">
      <c r="A283" s="200"/>
      <c r="B283" s="154"/>
      <c r="C283" s="154"/>
      <c r="D283" s="154"/>
      <c r="E283" s="154"/>
      <c r="F283" s="143"/>
      <c r="G283" s="143"/>
    </row>
    <row r="284" spans="1:7" ht="15.75" x14ac:dyDescent="0.25">
      <c r="A284" s="200"/>
      <c r="B284" s="154"/>
      <c r="C284" s="154"/>
      <c r="D284" s="154"/>
      <c r="E284" s="154"/>
      <c r="F284" s="143"/>
      <c r="G284" s="143"/>
    </row>
    <row r="285" spans="1:7" ht="15.75" x14ac:dyDescent="0.25">
      <c r="A285" s="200"/>
      <c r="B285" s="154"/>
      <c r="C285" s="154"/>
      <c r="D285" s="154"/>
      <c r="E285" s="154"/>
      <c r="F285" s="143"/>
      <c r="G285" s="143"/>
    </row>
    <row r="286" spans="1:7" ht="15.75" x14ac:dyDescent="0.25">
      <c r="A286" s="200"/>
      <c r="B286" s="154"/>
      <c r="C286" s="154"/>
      <c r="D286" s="154"/>
      <c r="E286" s="154"/>
      <c r="F286" s="143"/>
      <c r="G286" s="143"/>
    </row>
    <row r="287" spans="1:7" ht="15.75" x14ac:dyDescent="0.25">
      <c r="A287" s="200"/>
      <c r="B287" s="154"/>
      <c r="C287" s="154"/>
      <c r="D287" s="154"/>
      <c r="E287" s="154"/>
      <c r="F287" s="143"/>
      <c r="G287" s="143"/>
    </row>
    <row r="288" spans="1:7" ht="15.75" x14ac:dyDescent="0.25">
      <c r="A288" s="200"/>
      <c r="B288" s="154"/>
      <c r="C288" s="154"/>
      <c r="D288" s="154"/>
      <c r="E288" s="154"/>
      <c r="F288" s="143"/>
      <c r="G288" s="143"/>
    </row>
    <row r="289" spans="1:7" ht="15.75" x14ac:dyDescent="0.25">
      <c r="A289" s="200"/>
      <c r="B289" s="154"/>
      <c r="C289" s="154"/>
      <c r="D289" s="154"/>
      <c r="E289" s="154"/>
      <c r="F289" s="143"/>
      <c r="G289" s="14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2017-11-23T05:21:53Z</cp:lastPrinted>
  <dcterms:created xsi:type="dcterms:W3CDTF">2016-01-21T12:01:57Z</dcterms:created>
  <dcterms:modified xsi:type="dcterms:W3CDTF">2018-01-04T11:09:24Z</dcterms:modified>
</cp:coreProperties>
</file>