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HOLASOVÁ -ŠKOLNÍ PC_25.9.2018\finance  ZS\finance_2019\web_2019\"/>
    </mc:Choice>
  </mc:AlternateContent>
  <bookViews>
    <workbookView xWindow="0" yWindow="0" windowWidth="20490" windowHeight="831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C25" i="1" l="1"/>
  <c r="C16" i="1"/>
  <c r="C23" i="1" l="1"/>
  <c r="C17" i="1" s="1"/>
  <c r="C11" i="1"/>
</calcChain>
</file>

<file path=xl/sharedStrings.xml><?xml version="1.0" encoding="utf-8"?>
<sst xmlns="http://schemas.openxmlformats.org/spreadsheetml/2006/main" count="30" uniqueCount="30">
  <si>
    <t>Výnosy celkem</t>
  </si>
  <si>
    <t>provozní dotace od zřizovatele</t>
  </si>
  <si>
    <t>Náklady celkem</t>
  </si>
  <si>
    <t>odpisy</t>
  </si>
  <si>
    <t>mzdové náklady (zřizovatel)</t>
  </si>
  <si>
    <t>ostatní náklady</t>
  </si>
  <si>
    <t>dotace plavání</t>
  </si>
  <si>
    <t>plavecký výcvik</t>
  </si>
  <si>
    <t>Základní škola, Prachovice, okres Chrudim</t>
  </si>
  <si>
    <r>
      <t xml:space="preserve">Chrudimská 57, 538 04  Prachovice  </t>
    </r>
    <r>
      <rPr>
        <b/>
        <sz val="12"/>
        <color theme="1"/>
        <rFont val="Calibri"/>
        <family val="2"/>
        <charset val="238"/>
        <scheme val="minor"/>
      </rPr>
      <t>IČO: 709 85 693</t>
    </r>
  </si>
  <si>
    <t>v tis. Kč</t>
  </si>
  <si>
    <t>ostatní výnosy- doplňková č. (příjmy z pronájmu)</t>
  </si>
  <si>
    <t>dotace od zřizovatele na vzdělávací činnost žáků</t>
  </si>
  <si>
    <t>energie - elektrická energie</t>
  </si>
  <si>
    <t xml:space="preserve">                   voda</t>
  </si>
  <si>
    <t xml:space="preserve">                   plyn</t>
  </si>
  <si>
    <t>použití investičního a rezervního fondu</t>
  </si>
  <si>
    <t>zapojení fondů do výnosů</t>
  </si>
  <si>
    <t>Č.j.: ZŠ-Pr.57/02/2018</t>
  </si>
  <si>
    <t>Návrh rozpočtu vyvěšen: 19.11. 2018</t>
  </si>
  <si>
    <t xml:space="preserve">Sejmuto: </t>
  </si>
  <si>
    <t xml:space="preserve">Schváleno v OZ: </t>
  </si>
  <si>
    <t>Vyvěšeno v elektronické podobě na internetových stánkách obce a na internet. stránkách ZŠ: 19. 11. 2018</t>
  </si>
  <si>
    <t xml:space="preserve">          </t>
  </si>
  <si>
    <t>Ing. Jitka Holasová</t>
  </si>
  <si>
    <t>ředitelka školy</t>
  </si>
  <si>
    <t>Rozpočet 2018</t>
  </si>
  <si>
    <t>Aktuální předpoklad k 19.11. 2018</t>
  </si>
  <si>
    <t>Rozpočet 2019</t>
  </si>
  <si>
    <t>Návrh rozpočtu Základní školy Prachovice na rok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</si>
</sst>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0" borderId="3" xfId="0" applyBorder="1"/>
    <xf numFmtId="0" fontId="1" fillId="0" borderId="1" xfId="0" applyFont="1" applyBorder="1"/>
    <xf numFmtId="0" fontId="1" fillId="0" borderId="0" xfId="0" applyFont="1"/>
    <xf numFmtId="4" fontId="1" fillId="2" borderId="2" xfId="0" applyNumberFormat="1" applyFont="1" applyFill="1" applyBorder="1"/>
    <xf numFmtId="0" fontId="3" fillId="0" borderId="0" xfId="0" applyFont="1"/>
    <xf numFmtId="0" fontId="2" fillId="0" borderId="0" xfId="0" applyFont="1"/>
    <xf numFmtId="0" fontId="4" fillId="0" borderId="0" xfId="0" applyFont="1"/>
    <xf numFmtId="0" fontId="0" fillId="0" borderId="0" xfId="0" applyFont="1"/>
    <xf numFmtId="0" fontId="1" fillId="0" borderId="4" xfId="0" applyFont="1" applyBorder="1"/>
    <xf numFmtId="0" fontId="0" fillId="0" borderId="8" xfId="0" applyBorder="1"/>
    <xf numFmtId="0" fontId="0" fillId="0" borderId="0" xfId="0" applyBorder="1"/>
    <xf numFmtId="0" fontId="1" fillId="0" borderId="5" xfId="0" applyFont="1" applyBorder="1"/>
    <xf numFmtId="0" fontId="0" fillId="0" borderId="10" xfId="0" applyBorder="1"/>
    <xf numFmtId="0" fontId="0" fillId="0" borderId="11" xfId="0" applyBorder="1"/>
    <xf numFmtId="0" fontId="1" fillId="0" borderId="7" xfId="0" applyFont="1" applyBorder="1"/>
    <xf numFmtId="0" fontId="0" fillId="0" borderId="12" xfId="0" applyBorder="1"/>
    <xf numFmtId="0" fontId="0" fillId="0" borderId="14" xfId="0" applyBorder="1"/>
    <xf numFmtId="0" fontId="1" fillId="2" borderId="15" xfId="0" applyFont="1" applyFill="1" applyBorder="1"/>
    <xf numFmtId="0" fontId="1" fillId="0" borderId="8" xfId="0" applyFont="1" applyBorder="1"/>
    <xf numFmtId="0" fontId="0" fillId="0" borderId="9" xfId="0" applyBorder="1"/>
    <xf numFmtId="0" fontId="0" fillId="0" borderId="16" xfId="0" applyBorder="1"/>
    <xf numFmtId="0" fontId="1" fillId="2" borderId="17" xfId="0" applyFont="1" applyFill="1" applyBorder="1"/>
    <xf numFmtId="0" fontId="1" fillId="0" borderId="16" xfId="0" applyFont="1" applyBorder="1"/>
    <xf numFmtId="0" fontId="1" fillId="2" borderId="18" xfId="0" applyFont="1" applyFill="1" applyBorder="1"/>
    <xf numFmtId="0" fontId="1" fillId="2" borderId="20" xfId="0" applyFont="1" applyFill="1" applyBorder="1"/>
    <xf numFmtId="0" fontId="1" fillId="0" borderId="21" xfId="0" applyFont="1" applyBorder="1"/>
    <xf numFmtId="4" fontId="1" fillId="0" borderId="14" xfId="0" applyNumberFormat="1" applyFont="1" applyBorder="1"/>
    <xf numFmtId="4" fontId="1" fillId="0" borderId="8" xfId="0" applyNumberFormat="1" applyFont="1" applyBorder="1"/>
    <xf numFmtId="4" fontId="1" fillId="2" borderId="19" xfId="0" applyNumberFormat="1" applyFont="1" applyFill="1" applyBorder="1"/>
    <xf numFmtId="4" fontId="1" fillId="2" borderId="15" xfId="0" applyNumberFormat="1" applyFont="1" applyFill="1" applyBorder="1"/>
    <xf numFmtId="4" fontId="0" fillId="0" borderId="0" xfId="0" applyNumberFormat="1"/>
    <xf numFmtId="3" fontId="0" fillId="0" borderId="0" xfId="0" applyNumberFormat="1"/>
    <xf numFmtId="4" fontId="1" fillId="0" borderId="1" xfId="0" applyNumberFormat="1" applyFont="1" applyBorder="1"/>
    <xf numFmtId="4" fontId="0" fillId="0" borderId="0" xfId="0" applyNumberFormat="1" applyBorder="1"/>
    <xf numFmtId="4" fontId="1" fillId="0" borderId="0" xfId="0" applyNumberFormat="1" applyFont="1" applyBorder="1"/>
    <xf numFmtId="2" fontId="1" fillId="0" borderId="1" xfId="0" applyNumberFormat="1" applyFont="1" applyBorder="1"/>
    <xf numFmtId="4" fontId="1" fillId="2" borderId="1" xfId="0" applyNumberFormat="1" applyFont="1" applyFill="1" applyBorder="1"/>
    <xf numFmtId="2" fontId="1" fillId="2" borderId="1" xfId="0" applyNumberFormat="1" applyFont="1" applyFill="1" applyBorder="1"/>
    <xf numFmtId="0" fontId="0" fillId="0" borderId="0" xfId="0" applyFont="1" applyAlignment="1">
      <alignment wrapText="1"/>
    </xf>
    <xf numFmtId="0" fontId="0" fillId="0" borderId="0" xfId="0" applyFont="1" applyAlignment="1"/>
    <xf numFmtId="0" fontId="0" fillId="0" borderId="0" xfId="0" applyAlignment="1"/>
    <xf numFmtId="0" fontId="1" fillId="0" borderId="11" xfId="0" applyFont="1" applyBorder="1"/>
    <xf numFmtId="0" fontId="1" fillId="0" borderId="12" xfId="0" applyFont="1" applyBorder="1"/>
    <xf numFmtId="0" fontId="1" fillId="0" borderId="10" xfId="0" applyFont="1" applyBorder="1"/>
    <xf numFmtId="0" fontId="1" fillId="0" borderId="0" xfId="0" applyFont="1" applyBorder="1"/>
    <xf numFmtId="0" fontId="0" fillId="0" borderId="0" xfId="0" applyAlignment="1">
      <alignment horizontal="center"/>
    </xf>
    <xf numFmtId="0" fontId="5" fillId="0" borderId="13" xfId="0" applyFont="1" applyBorder="1" applyAlignment="1">
      <alignment horizontal="center" vertical="top"/>
    </xf>
    <xf numFmtId="0" fontId="5" fillId="0" borderId="22" xfId="0" applyFont="1" applyBorder="1" applyAlignment="1">
      <alignment horizontal="center" vertical="top"/>
    </xf>
    <xf numFmtId="0" fontId="5" fillId="0" borderId="6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0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tabSelected="1" workbookViewId="0">
      <selection activeCell="A6" sqref="A6"/>
    </sheetView>
  </sheetViews>
  <sheetFormatPr defaultRowHeight="15" x14ac:dyDescent="0.25"/>
  <cols>
    <col min="1" max="1" width="44.28515625" customWidth="1"/>
    <col min="2" max="2" width="16.85546875" customWidth="1"/>
    <col min="3" max="3" width="19.85546875" customWidth="1"/>
    <col min="4" max="4" width="0.140625" hidden="1" customWidth="1"/>
    <col min="5" max="5" width="18.140625" hidden="1" customWidth="1"/>
    <col min="6" max="6" width="0.5703125" hidden="1" customWidth="1"/>
    <col min="7" max="7" width="19.140625" customWidth="1"/>
    <col min="10" max="10" width="9.140625" customWidth="1"/>
    <col min="12" max="12" width="14.28515625" customWidth="1"/>
  </cols>
  <sheetData>
    <row r="1" spans="1:14" ht="23.25" x14ac:dyDescent="0.35">
      <c r="A1" s="7" t="s">
        <v>8</v>
      </c>
      <c r="B1" s="7"/>
      <c r="C1" s="7"/>
      <c r="D1" s="7"/>
      <c r="E1" s="7"/>
      <c r="F1" s="7"/>
    </row>
    <row r="2" spans="1:14" ht="21" x14ac:dyDescent="0.35">
      <c r="A2" s="6" t="s">
        <v>9</v>
      </c>
      <c r="B2" s="6"/>
      <c r="C2" s="6"/>
      <c r="D2" s="6"/>
      <c r="E2" s="6"/>
      <c r="F2" s="6"/>
    </row>
    <row r="4" spans="1:14" ht="15.75" x14ac:dyDescent="0.25">
      <c r="A4" s="4" t="s">
        <v>18</v>
      </c>
      <c r="B4" s="4"/>
      <c r="C4" s="4"/>
      <c r="D4" s="4"/>
      <c r="E4" s="4"/>
      <c r="F4" s="4"/>
    </row>
    <row r="6" spans="1:14" ht="18.75" x14ac:dyDescent="0.3">
      <c r="A6" s="8" t="s">
        <v>29</v>
      </c>
      <c r="B6" s="8"/>
      <c r="C6" s="8"/>
      <c r="D6" s="8"/>
      <c r="E6" s="8"/>
      <c r="F6" s="8"/>
    </row>
    <row r="7" spans="1:14" ht="19.5" thickBot="1" x14ac:dyDescent="0.35">
      <c r="A7" s="4" t="s">
        <v>10</v>
      </c>
      <c r="B7" s="8"/>
      <c r="C7" s="8"/>
      <c r="D7" s="8"/>
      <c r="E7" s="8"/>
      <c r="F7" s="8"/>
    </row>
    <row r="8" spans="1:14" ht="15.75" customHeight="1" x14ac:dyDescent="0.25">
      <c r="A8" s="10"/>
      <c r="B8" s="48" t="s">
        <v>26</v>
      </c>
      <c r="C8" s="51" t="s">
        <v>27</v>
      </c>
      <c r="D8" s="16"/>
      <c r="E8" s="13"/>
      <c r="F8" s="27"/>
      <c r="G8" s="48" t="s">
        <v>28</v>
      </c>
    </row>
    <row r="9" spans="1:14" ht="15.75" customHeight="1" x14ac:dyDescent="0.25">
      <c r="A9" s="43"/>
      <c r="B9" s="49"/>
      <c r="C9" s="52"/>
      <c r="D9" s="44"/>
      <c r="E9" s="45"/>
      <c r="F9" s="46"/>
      <c r="G9" s="49"/>
    </row>
    <row r="10" spans="1:14" ht="15.75" thickBot="1" x14ac:dyDescent="0.3">
      <c r="A10" s="15"/>
      <c r="B10" s="50"/>
      <c r="C10" s="53"/>
      <c r="D10" s="17"/>
      <c r="E10" s="14"/>
      <c r="F10" s="12"/>
      <c r="G10" s="50"/>
      <c r="I10" s="42"/>
      <c r="K10" s="33"/>
      <c r="L10" s="32"/>
    </row>
    <row r="11" spans="1:14" ht="16.5" thickBot="1" x14ac:dyDescent="0.3">
      <c r="A11" s="19" t="s">
        <v>0</v>
      </c>
      <c r="B11" s="31">
        <v>2929</v>
      </c>
      <c r="C11" s="5">
        <f>SUM(C12:C16)</f>
        <v>2775.3639999999996</v>
      </c>
      <c r="D11" s="26"/>
      <c r="E11" s="25"/>
      <c r="F11" s="23"/>
      <c r="G11" s="39">
        <v>2909</v>
      </c>
      <c r="L11" s="36"/>
      <c r="M11" s="12"/>
      <c r="N11" s="36"/>
    </row>
    <row r="12" spans="1:14" ht="15.75" x14ac:dyDescent="0.25">
      <c r="A12" s="18" t="s">
        <v>1</v>
      </c>
      <c r="B12" s="28">
        <v>1460</v>
      </c>
      <c r="C12" s="28">
        <v>1460</v>
      </c>
      <c r="D12" s="2"/>
      <c r="E12" s="2"/>
      <c r="F12" s="21"/>
      <c r="G12" s="37">
        <v>1460</v>
      </c>
      <c r="L12" s="36"/>
      <c r="M12" s="12"/>
      <c r="N12" s="36"/>
    </row>
    <row r="13" spans="1:14" ht="15.75" x14ac:dyDescent="0.25">
      <c r="A13" s="11" t="s">
        <v>12</v>
      </c>
      <c r="B13" s="29">
        <v>1204</v>
      </c>
      <c r="C13" s="29">
        <v>1204</v>
      </c>
      <c r="D13" s="1"/>
      <c r="E13" s="1"/>
      <c r="F13" s="22"/>
      <c r="G13" s="37">
        <v>1204</v>
      </c>
      <c r="L13" s="36"/>
      <c r="M13" s="12"/>
      <c r="N13" s="36"/>
    </row>
    <row r="14" spans="1:14" ht="15.75" x14ac:dyDescent="0.25">
      <c r="A14" s="11" t="s">
        <v>6</v>
      </c>
      <c r="B14" s="29">
        <v>20</v>
      </c>
      <c r="C14" s="29">
        <v>0</v>
      </c>
      <c r="D14" s="1"/>
      <c r="E14" s="1"/>
      <c r="F14" s="22"/>
      <c r="G14" s="37">
        <v>0</v>
      </c>
      <c r="K14" s="9"/>
      <c r="L14" s="36"/>
      <c r="M14" s="12"/>
      <c r="N14" s="36"/>
    </row>
    <row r="15" spans="1:14" ht="15.75" x14ac:dyDescent="0.25">
      <c r="A15" s="11" t="s">
        <v>11</v>
      </c>
      <c r="B15" s="29">
        <v>45</v>
      </c>
      <c r="C15" s="29">
        <v>28.99</v>
      </c>
      <c r="D15" s="1"/>
      <c r="E15" s="1"/>
      <c r="F15" s="22"/>
      <c r="G15" s="37">
        <v>45</v>
      </c>
      <c r="L15" s="36"/>
      <c r="M15" s="12"/>
      <c r="N15" s="36"/>
    </row>
    <row r="16" spans="1:14" ht="16.5" thickBot="1" x14ac:dyDescent="0.3">
      <c r="A16" s="11" t="s">
        <v>17</v>
      </c>
      <c r="B16" s="29">
        <v>200</v>
      </c>
      <c r="C16" s="29">
        <f>(41960+40414)/1000</f>
        <v>82.373999999999995</v>
      </c>
      <c r="D16" s="1"/>
      <c r="E16" s="1"/>
      <c r="F16" s="22"/>
      <c r="G16" s="37">
        <v>200</v>
      </c>
      <c r="L16" s="35"/>
      <c r="M16" s="12"/>
      <c r="N16" s="35"/>
    </row>
    <row r="17" spans="1:14" ht="16.5" thickBot="1" x14ac:dyDescent="0.3">
      <c r="A17" s="19" t="s">
        <v>2</v>
      </c>
      <c r="B17" s="31">
        <v>2929</v>
      </c>
      <c r="C17" s="30">
        <f>SUM(C18:C25)</f>
        <v>2548.712</v>
      </c>
      <c r="D17" s="25"/>
      <c r="E17" s="25"/>
      <c r="F17" s="23"/>
      <c r="G17" s="38">
        <f>SUM(G12:G16)</f>
        <v>2909</v>
      </c>
      <c r="L17" s="35"/>
      <c r="M17" s="12"/>
      <c r="N17" s="12"/>
    </row>
    <row r="18" spans="1:14" ht="15.75" x14ac:dyDescent="0.25">
      <c r="A18" s="18" t="s">
        <v>13</v>
      </c>
      <c r="B18" s="28">
        <v>280</v>
      </c>
      <c r="C18" s="28">
        <v>180.63300000000001</v>
      </c>
      <c r="D18" s="2"/>
      <c r="E18" s="2"/>
      <c r="F18" s="21"/>
      <c r="G18" s="34">
        <v>270</v>
      </c>
      <c r="L18" s="32"/>
    </row>
    <row r="19" spans="1:14" ht="15.75" x14ac:dyDescent="0.25">
      <c r="A19" s="18" t="s">
        <v>14</v>
      </c>
      <c r="B19" s="28">
        <v>85</v>
      </c>
      <c r="C19" s="28">
        <v>36.384</v>
      </c>
      <c r="D19" s="2"/>
      <c r="E19" s="2"/>
      <c r="F19" s="21"/>
      <c r="G19" s="34">
        <v>85</v>
      </c>
      <c r="L19" s="32"/>
    </row>
    <row r="20" spans="1:14" ht="15.75" x14ac:dyDescent="0.25">
      <c r="A20" s="18" t="s">
        <v>15</v>
      </c>
      <c r="B20" s="28">
        <v>250</v>
      </c>
      <c r="C20" s="28">
        <v>188.50800000000001</v>
      </c>
      <c r="D20" s="2"/>
      <c r="E20" s="2"/>
      <c r="F20" s="21"/>
      <c r="G20" s="34">
        <v>250</v>
      </c>
      <c r="L20" s="32"/>
    </row>
    <row r="21" spans="1:14" ht="15.75" x14ac:dyDescent="0.25">
      <c r="A21" s="11" t="s">
        <v>3</v>
      </c>
      <c r="B21" s="29">
        <v>214.64</v>
      </c>
      <c r="C21" s="20">
        <v>183.86</v>
      </c>
      <c r="D21" s="1"/>
      <c r="E21" s="1"/>
      <c r="F21" s="22"/>
      <c r="G21" s="34">
        <v>220</v>
      </c>
      <c r="L21" s="32"/>
    </row>
    <row r="22" spans="1:14" ht="15.75" x14ac:dyDescent="0.25">
      <c r="A22" s="11" t="s">
        <v>7</v>
      </c>
      <c r="B22" s="29">
        <v>20</v>
      </c>
      <c r="C22" s="29">
        <v>0</v>
      </c>
      <c r="D22" s="1"/>
      <c r="E22" s="1"/>
      <c r="F22" s="22"/>
      <c r="G22" s="34">
        <v>0</v>
      </c>
      <c r="L22" s="32"/>
    </row>
    <row r="23" spans="1:14" ht="15.75" x14ac:dyDescent="0.25">
      <c r="A23" s="20" t="s">
        <v>4</v>
      </c>
      <c r="B23" s="29">
        <v>1204</v>
      </c>
      <c r="C23" s="29">
        <f>(814916+203722+73346)/1000</f>
        <v>1091.9839999999999</v>
      </c>
      <c r="D23" s="3"/>
      <c r="E23" s="3"/>
      <c r="F23" s="24"/>
      <c r="G23" s="34">
        <v>1204</v>
      </c>
      <c r="L23" s="32"/>
    </row>
    <row r="24" spans="1:14" ht="15.75" x14ac:dyDescent="0.25">
      <c r="A24" s="11" t="s">
        <v>5</v>
      </c>
      <c r="B24" s="29">
        <v>675.36</v>
      </c>
      <c r="C24" s="29">
        <v>635.59199999999998</v>
      </c>
      <c r="D24" s="1"/>
      <c r="E24" s="1"/>
      <c r="F24" s="22"/>
      <c r="G24" s="34">
        <v>680</v>
      </c>
      <c r="L24" s="32"/>
    </row>
    <row r="25" spans="1:14" ht="15.75" x14ac:dyDescent="0.25">
      <c r="A25" s="11" t="s">
        <v>16</v>
      </c>
      <c r="B25" s="29">
        <v>200</v>
      </c>
      <c r="C25" s="29">
        <f>(47891+183860)/1000</f>
        <v>231.751</v>
      </c>
      <c r="D25" s="1"/>
      <c r="E25" s="1"/>
      <c r="F25" s="22"/>
      <c r="G25" s="34">
        <v>200</v>
      </c>
    </row>
    <row r="26" spans="1:14" ht="15.75" x14ac:dyDescent="0.25">
      <c r="A26" s="9" t="s">
        <v>19</v>
      </c>
      <c r="B26" s="9"/>
      <c r="C26" s="9"/>
      <c r="D26" s="4"/>
      <c r="E26" s="4"/>
      <c r="F26" s="4"/>
    </row>
    <row r="27" spans="1:14" x14ac:dyDescent="0.25">
      <c r="A27" s="41" t="s">
        <v>22</v>
      </c>
      <c r="B27" s="40"/>
      <c r="C27" s="9"/>
    </row>
    <row r="28" spans="1:14" x14ac:dyDescent="0.25">
      <c r="A28" s="9" t="s">
        <v>20</v>
      </c>
      <c r="B28" s="9"/>
      <c r="C28" s="9"/>
    </row>
    <row r="29" spans="1:14" x14ac:dyDescent="0.25">
      <c r="A29" s="9" t="s">
        <v>21</v>
      </c>
      <c r="B29" s="9"/>
      <c r="C29" s="54" t="s">
        <v>24</v>
      </c>
      <c r="D29" s="54"/>
      <c r="E29" s="54"/>
      <c r="F29" s="54"/>
      <c r="G29" s="54"/>
    </row>
    <row r="30" spans="1:14" x14ac:dyDescent="0.25">
      <c r="B30" t="s">
        <v>23</v>
      </c>
      <c r="C30" s="47" t="s">
        <v>25</v>
      </c>
      <c r="D30" s="47"/>
      <c r="E30" s="47"/>
      <c r="F30" s="47"/>
      <c r="G30" s="47"/>
    </row>
    <row r="31" spans="1:14" x14ac:dyDescent="0.25">
      <c r="B31" s="47"/>
      <c r="C31" s="47"/>
      <c r="D31" s="47"/>
      <c r="E31" s="47"/>
      <c r="F31" s="47"/>
      <c r="G31" s="47"/>
    </row>
    <row r="32" spans="1:14" x14ac:dyDescent="0.25">
      <c r="B32" s="47"/>
      <c r="C32" s="47"/>
      <c r="D32" s="47"/>
      <c r="E32" s="47"/>
      <c r="F32" s="47"/>
      <c r="G32" s="47"/>
    </row>
    <row r="35" spans="2:7" ht="15.75" customHeight="1" x14ac:dyDescent="0.25">
      <c r="B35" s="42"/>
      <c r="C35" s="42"/>
      <c r="D35" s="42"/>
      <c r="E35" s="42"/>
      <c r="F35" s="42"/>
      <c r="G35" s="42"/>
    </row>
    <row r="36" spans="2:7" ht="15.75" customHeight="1" x14ac:dyDescent="0.25">
      <c r="B36" s="42"/>
      <c r="C36" s="42"/>
      <c r="D36" s="42"/>
      <c r="E36" s="42"/>
      <c r="F36" s="42"/>
      <c r="G36" s="42"/>
    </row>
  </sheetData>
  <mergeCells count="7">
    <mergeCell ref="B31:G31"/>
    <mergeCell ref="B32:G32"/>
    <mergeCell ref="B8:B10"/>
    <mergeCell ref="C8:C10"/>
    <mergeCell ref="G8:G10"/>
    <mergeCell ref="C29:G29"/>
    <mergeCell ref="C30:G30"/>
  </mergeCells>
  <pageMargins left="0.7" right="0.7" top="0.78740157499999996" bottom="0.78740157499999996" header="0.3" footer="0.3"/>
  <pageSetup paperSize="9" orientation="landscape" verticalDpi="5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NB_4</cp:lastModifiedBy>
  <cp:lastPrinted>2018-11-16T13:03:15Z</cp:lastPrinted>
  <dcterms:created xsi:type="dcterms:W3CDTF">2017-02-27T12:10:47Z</dcterms:created>
  <dcterms:modified xsi:type="dcterms:W3CDTF">2018-11-16T13:12:44Z</dcterms:modified>
</cp:coreProperties>
</file>