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745"/>
  </bookViews>
  <sheets>
    <sheet name="List1" sheetId="1" r:id="rId1"/>
  </sheets>
  <calcPr calcId="114210"/>
</workbook>
</file>

<file path=xl/calcChain.xml><?xml version="1.0" encoding="utf-8"?>
<calcChain xmlns="http://schemas.openxmlformats.org/spreadsheetml/2006/main">
  <c r="B114" i="1"/>
  <c r="B126"/>
  <c r="B121"/>
  <c r="B118"/>
  <c r="B106"/>
  <c r="B104"/>
  <c r="B28"/>
  <c r="B30"/>
</calcChain>
</file>

<file path=xl/sharedStrings.xml><?xml version="1.0" encoding="utf-8"?>
<sst xmlns="http://schemas.openxmlformats.org/spreadsheetml/2006/main" count="121" uniqueCount="105">
  <si>
    <t>ROZPOČET OBCE PRACHOVICE</t>
  </si>
  <si>
    <t>NA  ROK 2017</t>
  </si>
  <si>
    <t>P Ř Í J M Y</t>
  </si>
  <si>
    <t xml:space="preserve"> Kč</t>
  </si>
  <si>
    <t>§</t>
  </si>
  <si>
    <t>org.</t>
  </si>
  <si>
    <t>Daně od FÚ</t>
  </si>
  <si>
    <t>Místní poplatky</t>
  </si>
  <si>
    <t>Ostatní daně a  poplatky</t>
  </si>
  <si>
    <t>Poplatek z těžby nerostů 2017</t>
  </si>
  <si>
    <t>Správní poplatky</t>
  </si>
  <si>
    <t>Dotace na úhradu úroků z úvěru</t>
  </si>
  <si>
    <r>
      <t xml:space="preserve">Dotace ze  SR - </t>
    </r>
    <r>
      <rPr>
        <b/>
        <sz val="12"/>
        <rFont val="Arial Narrow"/>
        <family val="2"/>
        <charset val="238"/>
      </rPr>
      <t>souhr.dotač.vztah</t>
    </r>
  </si>
  <si>
    <t>Les</t>
  </si>
  <si>
    <t>Poplatek z těžby nerostů 2016</t>
  </si>
  <si>
    <t>Základní škola</t>
  </si>
  <si>
    <t xml:space="preserve">Knihovna </t>
  </si>
  <si>
    <t>Kaplička</t>
  </si>
  <si>
    <t>Kabelová televize,místní rozhlas</t>
  </si>
  <si>
    <t>Kulturní dům</t>
  </si>
  <si>
    <t>Bytové hospodářství</t>
  </si>
  <si>
    <t>Nebytové hospodářství</t>
  </si>
  <si>
    <r>
      <t xml:space="preserve">Pozemky - </t>
    </r>
    <r>
      <rPr>
        <sz val="12"/>
        <rFont val="Arial"/>
        <family val="2"/>
        <charset val="238"/>
      </rPr>
      <t>pronájmy, prodej</t>
    </r>
  </si>
  <si>
    <t>Využívání a zneškodňování KO</t>
  </si>
  <si>
    <t>Dům s pečovatelskou službou</t>
  </si>
  <si>
    <r>
      <t>Požární ochrana</t>
    </r>
    <r>
      <rPr>
        <b/>
        <sz val="10"/>
        <rFont val="Arial"/>
        <family val="2"/>
        <charset val="238"/>
      </rPr>
      <t xml:space="preserve"> (</t>
    </r>
    <r>
      <rPr>
        <sz val="10"/>
        <rFont val="Arial"/>
        <family val="2"/>
        <charset val="238"/>
      </rPr>
      <t>příspěvek Cemex Cement k.s. 598,- tis.</t>
    </r>
    <r>
      <rPr>
        <b/>
        <sz val="10"/>
        <rFont val="Arial"/>
        <family val="2"/>
        <charset val="238"/>
      </rPr>
      <t>)</t>
    </r>
  </si>
  <si>
    <t>Činnost místní správy</t>
  </si>
  <si>
    <t>Sauna</t>
  </si>
  <si>
    <t xml:space="preserve">  CELKEM</t>
  </si>
  <si>
    <t xml:space="preserve"> Financování (2016)</t>
  </si>
  <si>
    <t xml:space="preserve"> PŘÍJMY  CELKEM</t>
  </si>
  <si>
    <t>V Ý D A J E</t>
  </si>
  <si>
    <t>Kč</t>
  </si>
  <si>
    <t>Zvláštní veterinární péče-útulek pro psy</t>
  </si>
  <si>
    <t>Les - pěstební činnost</t>
  </si>
  <si>
    <t xml:space="preserve">Místní komunikace </t>
  </si>
  <si>
    <t>Chodníky a parkoviště …</t>
  </si>
  <si>
    <t>Autobusová čekárna</t>
  </si>
  <si>
    <t>Kanalizace</t>
  </si>
  <si>
    <t>Vodní díla v zem.krajině (vrt)</t>
  </si>
  <si>
    <t>Mateřská škola</t>
  </si>
  <si>
    <t>ZŠ se speciálním vzděláním</t>
  </si>
  <si>
    <t>Knihovna</t>
  </si>
  <si>
    <t>Kabelová televize</t>
  </si>
  <si>
    <t xml:space="preserve">Místní zpravodaj </t>
  </si>
  <si>
    <t>SPOZ</t>
  </si>
  <si>
    <t>Provoz hřiště SK</t>
  </si>
  <si>
    <t>Příspěvky sportovním oddílům</t>
  </si>
  <si>
    <t>Využití volného času dětí a mládeže</t>
  </si>
  <si>
    <t>Dětské hřiště</t>
  </si>
  <si>
    <t>Příspěvky zájmovým sdružením</t>
  </si>
  <si>
    <t>Veřejné osvětlení</t>
  </si>
  <si>
    <t>Hřbitov</t>
  </si>
  <si>
    <t>Výstavba a údržba místních inž. sítí</t>
  </si>
  <si>
    <t>Územní plán</t>
  </si>
  <si>
    <t xml:space="preserve">Teren.úpravy před obchodním domem </t>
  </si>
  <si>
    <t>Mikroregion - příspěvek</t>
  </si>
  <si>
    <t>Pozemky  - pronájem</t>
  </si>
  <si>
    <t>Čistá obec</t>
  </si>
  <si>
    <t>Oprava garáže u ZŠ</t>
  </si>
  <si>
    <t>Práce v obci</t>
  </si>
  <si>
    <t>Práce v obci-dílna</t>
  </si>
  <si>
    <t>Ostatní záležitosti bydlení-Kotelna čp. 238</t>
  </si>
  <si>
    <t>Svoz nebezpečných odpadů</t>
  </si>
  <si>
    <t>Sběr a svoz komunálních odpadů</t>
  </si>
  <si>
    <t>Sběrné místo</t>
  </si>
  <si>
    <t>Monitoring skládky</t>
  </si>
  <si>
    <t>Veřejná zeleň</t>
  </si>
  <si>
    <t>Sociálně právní ochrana dětí</t>
  </si>
  <si>
    <t>Domovy se zvláštním režimem</t>
  </si>
  <si>
    <t>Ochrana obyvatelstva</t>
  </si>
  <si>
    <t>Patrolovací činnost</t>
  </si>
  <si>
    <t>Obecní zastupitelé</t>
  </si>
  <si>
    <t>Bankovní poplatky</t>
  </si>
  <si>
    <t>Pojištění majetku obce</t>
  </si>
  <si>
    <t>Ostatní finanční operace</t>
  </si>
  <si>
    <t>Vratka dotace na volby</t>
  </si>
  <si>
    <t xml:space="preserve"> CELKEM</t>
  </si>
  <si>
    <t>Úvěr - splátky</t>
  </si>
  <si>
    <t>VÝDAJE CELKEM</t>
  </si>
  <si>
    <t>REKAPITULACE PŘÍJMŮ A VÝDAJŮ -členění po třídách položek v korunách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</si>
  <si>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</si>
  <si>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</si>
  <si>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</si>
  <si>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</si>
  <si>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</si>
  <si>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</si>
  <si>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</si>
  <si>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</si>
  <si>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</si>
  <si>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</si>
  <si>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</si>
  <si>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Rozpočet je sestaven jako schodkový,</t>
  </si>
  <si>
    <t xml:space="preserve">                Kč</t>
  </si>
  <si>
    <t>výdaje převyšují příjmy o</t>
  </si>
  <si>
    <t>splátky úvěru</t>
  </si>
  <si>
    <t>CELKEM SCHODEK</t>
  </si>
  <si>
    <t>Schodek bude pokryt :</t>
  </si>
  <si>
    <t>převodem finančních prostředků z roku 2016 ve výši Kč</t>
  </si>
  <si>
    <t xml:space="preserve">   Mgr. Čepová Bohuslava</t>
  </si>
  <si>
    <t xml:space="preserve">           starostka obce</t>
  </si>
  <si>
    <t xml:space="preserve">Návrh rozpočtu vyvěšen:  25.1.2017 </t>
  </si>
  <si>
    <t>Vyvěšeno na internetových stránkách : 25.1.2017</t>
  </si>
  <si>
    <t>Sejmuto: 15.2.2017</t>
  </si>
  <si>
    <t>Schváleno v OZ : 16.2.2017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</si>
</sst>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38"/>
      <scheme val="minor"/>
    </font>
    <font>
      <b/>
      <u/>
      <sz val="18"/>
      <name val="Arial"/>
      <family val="2"/>
      <charset val="238"/>
    </font>
    <font>
      <u/>
      <sz val="18"/>
      <name val="Arial"/>
      <family val="2"/>
      <charset val="238"/>
    </font>
    <font>
      <sz val="18"/>
      <color indexed="8"/>
      <name val="Calibri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sz val="12"/>
      <name val="Arial Narrow"/>
      <family val="2"/>
      <charset val="238"/>
    </font>
    <font>
      <sz val="12"/>
      <color indexed="8"/>
      <name val="Calibri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8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1"/>
      <name val="Arial"/>
      <family val="2"/>
      <charset val="238"/>
    </font>
    <font>
      <sz val="9"/>
      <color indexed="11"/>
      <name val="Arial"/>
      <family val="2"/>
      <charset val="238"/>
    </font>
    <font>
      <b/>
      <sz val="14"/>
      <name val="Arial Narrow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color indexed="57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"/>
      <color indexed="8"/>
      <name val="Calibri"/>
      <family val="2"/>
      <charset val="238"/>
    </font>
    <font>
      <b/>
      <u/>
      <sz val="12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u/>
      <sz val="10"/>
      <color indexed="11"/>
      <name val="Arial"/>
      <family val="2"/>
      <charset val="238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6"/>
      <name val="Arial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0" fillId="0" borderId="0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4" fontId="5" fillId="0" borderId="4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4" fontId="5" fillId="0" borderId="8" xfId="0" applyNumberFormat="1" applyFont="1" applyFill="1" applyBorder="1" applyAlignment="1">
      <alignment horizontal="right"/>
    </xf>
    <xf numFmtId="0" fontId="7" fillId="0" borderId="9" xfId="0" applyFont="1" applyBorder="1"/>
    <xf numFmtId="0" fontId="0" fillId="0" borderId="8" xfId="0" applyBorder="1"/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 horizontal="center"/>
    </xf>
    <xf numFmtId="0" fontId="10" fillId="0" borderId="0" xfId="0" applyFont="1"/>
    <xf numFmtId="0" fontId="5" fillId="0" borderId="10" xfId="0" applyFont="1" applyBorder="1"/>
    <xf numFmtId="4" fontId="5" fillId="0" borderId="6" xfId="0" applyNumberFormat="1" applyFont="1" applyFill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2" fillId="0" borderId="8" xfId="0" applyFont="1" applyBorder="1"/>
    <xf numFmtId="0" fontId="11" fillId="0" borderId="8" xfId="0" applyFont="1" applyBorder="1" applyAlignment="1">
      <alignment horizontal="center"/>
    </xf>
    <xf numFmtId="0" fontId="14" fillId="0" borderId="11" xfId="0" applyFont="1" applyBorder="1"/>
    <xf numFmtId="4" fontId="5" fillId="2" borderId="12" xfId="0" applyNumberFormat="1" applyFont="1" applyFill="1" applyBorder="1"/>
    <xf numFmtId="0" fontId="15" fillId="0" borderId="0" xfId="0" applyFont="1"/>
    <xf numFmtId="0" fontId="12" fillId="0" borderId="0" xfId="0" applyFont="1"/>
    <xf numFmtId="0" fontId="14" fillId="0" borderId="13" xfId="0" applyFont="1" applyBorder="1"/>
    <xf numFmtId="4" fontId="16" fillId="0" borderId="14" xfId="0" applyNumberFormat="1" applyFont="1" applyFill="1" applyBorder="1" applyAlignment="1">
      <alignment horizontal="right"/>
    </xf>
    <xf numFmtId="0" fontId="14" fillId="0" borderId="15" xfId="0" applyFont="1" applyBorder="1"/>
    <xf numFmtId="4" fontId="5" fillId="0" borderId="16" xfId="0" applyNumberFormat="1" applyFont="1" applyBorder="1"/>
    <xf numFmtId="0" fontId="17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8" fillId="0" borderId="0" xfId="0" applyFont="1" applyFill="1" applyBorder="1"/>
    <xf numFmtId="4" fontId="8" fillId="0" borderId="0" xfId="0" applyNumberFormat="1" applyFont="1" applyFill="1" applyBorder="1"/>
    <xf numFmtId="0" fontId="4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/>
    <xf numFmtId="2" fontId="21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3" xfId="0" applyFont="1" applyBorder="1"/>
    <xf numFmtId="4" fontId="5" fillId="0" borderId="4" xfId="0" applyNumberFormat="1" applyFont="1" applyFill="1" applyBorder="1"/>
    <xf numFmtId="0" fontId="11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2" fontId="8" fillId="0" borderId="0" xfId="0" applyNumberFormat="1" applyFont="1" applyFill="1" applyBorder="1"/>
    <xf numFmtId="4" fontId="5" fillId="0" borderId="8" xfId="0" applyNumberFormat="1" applyFont="1" applyFill="1" applyBorder="1"/>
    <xf numFmtId="0" fontId="22" fillId="0" borderId="8" xfId="0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4" fontId="5" fillId="0" borderId="6" xfId="0" applyNumberFormat="1" applyFont="1" applyFill="1" applyBorder="1"/>
    <xf numFmtId="4" fontId="5" fillId="0" borderId="13" xfId="0" applyNumberFormat="1" applyFont="1" applyFill="1" applyBorder="1"/>
    <xf numFmtId="0" fontId="9" fillId="0" borderId="7" xfId="0" applyFont="1" applyBorder="1"/>
    <xf numFmtId="0" fontId="23" fillId="0" borderId="8" xfId="0" applyFont="1" applyBorder="1" applyAlignment="1">
      <alignment horizontal="center"/>
    </xf>
    <xf numFmtId="0" fontId="24" fillId="0" borderId="0" xfId="0" applyFont="1"/>
    <xf numFmtId="0" fontId="5" fillId="0" borderId="8" xfId="0" applyFont="1" applyFill="1" applyBorder="1"/>
    <xf numFmtId="4" fontId="25" fillId="0" borderId="0" xfId="0" applyNumberFormat="1" applyFont="1" applyFill="1" applyBorder="1"/>
    <xf numFmtId="0" fontId="5" fillId="0" borderId="18" xfId="0" applyFont="1" applyBorder="1"/>
    <xf numFmtId="0" fontId="23" fillId="0" borderId="19" xfId="0" applyFont="1" applyBorder="1" applyAlignment="1">
      <alignment horizontal="center"/>
    </xf>
    <xf numFmtId="0" fontId="26" fillId="0" borderId="20" xfId="0" applyFont="1" applyBorder="1"/>
    <xf numFmtId="0" fontId="11" fillId="0" borderId="6" xfId="0" applyFont="1" applyBorder="1" applyAlignment="1">
      <alignment horizontal="center"/>
    </xf>
    <xf numFmtId="0" fontId="26" fillId="0" borderId="21" xfId="0" applyFont="1" applyBorder="1"/>
    <xf numFmtId="0" fontId="23" fillId="0" borderId="21" xfId="0" applyFont="1" applyBorder="1"/>
    <xf numFmtId="0" fontId="23" fillId="0" borderId="6" xfId="0" applyFont="1" applyBorder="1" applyAlignment="1">
      <alignment horizontal="center"/>
    </xf>
    <xf numFmtId="2" fontId="25" fillId="0" borderId="0" xfId="0" applyNumberFormat="1" applyFont="1" applyFill="1" applyBorder="1"/>
    <xf numFmtId="4" fontId="5" fillId="0" borderId="19" xfId="0" applyNumberFormat="1" applyFont="1" applyFill="1" applyBorder="1"/>
    <xf numFmtId="0" fontId="24" fillId="0" borderId="0" xfId="0" applyFont="1" applyBorder="1"/>
    <xf numFmtId="0" fontId="27" fillId="0" borderId="0" xfId="0" applyFont="1"/>
    <xf numFmtId="0" fontId="5" fillId="0" borderId="10" xfId="0" applyFont="1" applyFill="1" applyBorder="1"/>
    <xf numFmtId="0" fontId="22" fillId="0" borderId="6" xfId="0" applyFont="1" applyBorder="1" applyAlignment="1">
      <alignment horizontal="center"/>
    </xf>
    <xf numFmtId="0" fontId="5" fillId="0" borderId="22" xfId="0" applyFont="1" applyFill="1" applyBorder="1"/>
    <xf numFmtId="4" fontId="5" fillId="0" borderId="23" xfId="0" applyNumberFormat="1" applyFont="1" applyFill="1" applyBorder="1"/>
    <xf numFmtId="0" fontId="11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10" fillId="0" borderId="1" xfId="0" applyFont="1" applyBorder="1"/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5" fillId="0" borderId="26" xfId="0" applyFont="1" applyFill="1" applyBorder="1"/>
    <xf numFmtId="3" fontId="5" fillId="0" borderId="10" xfId="0" applyNumberFormat="1" applyFont="1" applyBorder="1"/>
    <xf numFmtId="0" fontId="5" fillId="0" borderId="8" xfId="0" applyFont="1" applyBorder="1"/>
    <xf numFmtId="2" fontId="5" fillId="0" borderId="6" xfId="0" applyNumberFormat="1" applyFont="1" applyFill="1" applyBorder="1"/>
    <xf numFmtId="0" fontId="5" fillId="0" borderId="27" xfId="0" applyFont="1" applyBorder="1"/>
    <xf numFmtId="4" fontId="5" fillId="0" borderId="27" xfId="0" applyNumberFormat="1" applyFont="1" applyFill="1" applyBorder="1"/>
    <xf numFmtId="0" fontId="5" fillId="0" borderId="16" xfId="0" applyFont="1" applyFill="1" applyBorder="1"/>
    <xf numFmtId="4" fontId="5" fillId="2" borderId="28" xfId="0" applyNumberFormat="1" applyFont="1" applyFill="1" applyBorder="1"/>
    <xf numFmtId="0" fontId="29" fillId="0" borderId="0" xfId="0" applyFont="1" applyBorder="1"/>
    <xf numFmtId="0" fontId="5" fillId="0" borderId="12" xfId="0" applyFont="1" applyFill="1" applyBorder="1"/>
    <xf numFmtId="4" fontId="5" fillId="0" borderId="12" xfId="0" applyNumberFormat="1" applyFont="1" applyFill="1" applyBorder="1"/>
    <xf numFmtId="4" fontId="5" fillId="0" borderId="28" xfId="0" applyNumberFormat="1" applyFont="1" applyFill="1" applyBorder="1"/>
    <xf numFmtId="0" fontId="31" fillId="0" borderId="0" xfId="0" applyFont="1"/>
    <xf numFmtId="0" fontId="7" fillId="0" borderId="29" xfId="0" applyFont="1" applyBorder="1"/>
    <xf numFmtId="0" fontId="7" fillId="0" borderId="30" xfId="0" applyFont="1" applyBorder="1"/>
    <xf numFmtId="4" fontId="7" fillId="0" borderId="20" xfId="0" applyNumberFormat="1" applyFont="1" applyBorder="1"/>
    <xf numFmtId="0" fontId="32" fillId="0" borderId="0" xfId="0" applyFont="1"/>
    <xf numFmtId="0" fontId="7" fillId="0" borderId="31" xfId="0" applyFont="1" applyBorder="1"/>
    <xf numFmtId="4" fontId="7" fillId="0" borderId="32" xfId="0" applyNumberFormat="1" applyFont="1" applyBorder="1"/>
    <xf numFmtId="0" fontId="5" fillId="0" borderId="33" xfId="0" applyFont="1" applyBorder="1"/>
    <xf numFmtId="4" fontId="5" fillId="2" borderId="34" xfId="0" applyNumberFormat="1" applyFont="1" applyFill="1" applyBorder="1"/>
    <xf numFmtId="0" fontId="18" fillId="0" borderId="0" xfId="0" applyFont="1"/>
    <xf numFmtId="0" fontId="5" fillId="0" borderId="35" xfId="0" applyFont="1" applyBorder="1"/>
    <xf numFmtId="4" fontId="5" fillId="2" borderId="36" xfId="0" applyNumberFormat="1" applyFont="1" applyFill="1" applyBorder="1"/>
    <xf numFmtId="4" fontId="7" fillId="0" borderId="37" xfId="0" applyNumberFormat="1" applyFont="1" applyFill="1" applyBorder="1"/>
    <xf numFmtId="0" fontId="7" fillId="0" borderId="33" xfId="0" applyFont="1" applyBorder="1"/>
    <xf numFmtId="4" fontId="5" fillId="3" borderId="34" xfId="0" applyNumberFormat="1" applyFont="1" applyFill="1" applyBorder="1"/>
    <xf numFmtId="0" fontId="33" fillId="0" borderId="0" xfId="0" applyFont="1" applyFill="1" applyBorder="1"/>
    <xf numFmtId="3" fontId="34" fillId="0" borderId="38" xfId="0" applyNumberFormat="1" applyFont="1" applyBorder="1" applyAlignment="1">
      <alignment horizontal="center"/>
    </xf>
    <xf numFmtId="14" fontId="34" fillId="0" borderId="38" xfId="0" applyNumberFormat="1" applyFont="1" applyFill="1" applyBorder="1" applyAlignment="1">
      <alignment horizontal="right"/>
    </xf>
    <xf numFmtId="4" fontId="34" fillId="0" borderId="38" xfId="0" applyNumberFormat="1" applyFont="1" applyBorder="1"/>
    <xf numFmtId="0" fontId="13" fillId="0" borderId="0" xfId="0" applyFont="1"/>
    <xf numFmtId="4" fontId="5" fillId="0" borderId="0" xfId="0" applyNumberFormat="1" applyFont="1" applyFill="1" applyBorder="1"/>
    <xf numFmtId="0" fontId="34" fillId="0" borderId="39" xfId="0" applyFont="1" applyFill="1" applyBorder="1" applyAlignment="1">
      <alignment horizontal="right"/>
    </xf>
    <xf numFmtId="4" fontId="34" fillId="0" borderId="39" xfId="0" applyNumberFormat="1" applyFont="1" applyFill="1" applyBorder="1" applyAlignment="1">
      <alignment horizontal="right"/>
    </xf>
    <xf numFmtId="0" fontId="33" fillId="0" borderId="40" xfId="0" applyFont="1" applyFill="1" applyBorder="1"/>
    <xf numFmtId="4" fontId="6" fillId="0" borderId="16" xfId="0" applyNumberFormat="1" applyFont="1" applyBorder="1"/>
    <xf numFmtId="0" fontId="34" fillId="0" borderId="41" xfId="0" applyFont="1" applyFill="1" applyBorder="1"/>
    <xf numFmtId="3" fontId="34" fillId="0" borderId="42" xfId="0" applyNumberFormat="1" applyFont="1" applyFill="1" applyBorder="1"/>
    <xf numFmtId="2" fontId="5" fillId="0" borderId="0" xfId="0" applyNumberFormat="1" applyFont="1" applyFill="1" applyBorder="1"/>
    <xf numFmtId="0" fontId="35" fillId="0" borderId="40" xfId="0" applyFont="1" applyFill="1" applyBorder="1"/>
    <xf numFmtId="4" fontId="34" fillId="0" borderId="24" xfId="0" applyNumberFormat="1" applyFont="1" applyFill="1" applyBorder="1" applyAlignment="1">
      <alignment horizontal="right"/>
    </xf>
    <xf numFmtId="4" fontId="34" fillId="0" borderId="0" xfId="0" applyNumberFormat="1" applyFont="1"/>
    <xf numFmtId="0" fontId="13" fillId="0" borderId="0" xfId="0" applyFont="1" applyBorder="1"/>
    <xf numFmtId="0" fontId="34" fillId="0" borderId="0" xfId="0" applyFont="1"/>
    <xf numFmtId="0" fontId="5" fillId="0" borderId="0" xfId="0" applyFont="1"/>
    <xf numFmtId="0" fontId="7" fillId="0" borderId="0" xfId="0" applyFont="1" applyFill="1" applyBorder="1"/>
    <xf numFmtId="14" fontId="13" fillId="0" borderId="0" xfId="0" applyNumberFormat="1" applyFont="1"/>
    <xf numFmtId="4" fontId="30" fillId="0" borderId="0" xfId="0" applyNumberFormat="1" applyFont="1" applyFill="1" applyBorder="1"/>
    <xf numFmtId="0" fontId="7" fillId="0" borderId="0" xfId="0" applyFont="1" applyFill="1"/>
    <xf numFmtId="0" fontId="36" fillId="0" borderId="0" xfId="0" applyFont="1"/>
    <xf numFmtId="0" fontId="14" fillId="0" borderId="0" xfId="0" applyFont="1"/>
    <xf numFmtId="4" fontId="37" fillId="0" borderId="43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topLeftCell="A80" workbookViewId="0">
      <selection activeCell="F117" sqref="F117"/>
    </sheetView>
  </sheetViews>
  <sheetFormatPr defaultRowHeight="15"/>
  <cols>
    <col min="1" max="1" width="53.85546875" customWidth="1"/>
    <col min="2" max="2" width="16.140625" customWidth="1"/>
    <col min="3" max="3" width="6.42578125" customWidth="1"/>
    <col min="4" max="4" width="5" customWidth="1"/>
  </cols>
  <sheetData>
    <row r="1" spans="1:5" ht="23.25">
      <c r="A1" s="1" t="s">
        <v>0</v>
      </c>
      <c r="B1" s="2"/>
      <c r="C1" s="3"/>
      <c r="D1" s="4"/>
      <c r="E1" s="4"/>
    </row>
    <row r="2" spans="1:5" ht="23.25">
      <c r="A2" s="5" t="s">
        <v>1</v>
      </c>
      <c r="C2" s="6"/>
      <c r="D2" s="4"/>
      <c r="E2" s="4"/>
    </row>
    <row r="3" spans="1:5" ht="18">
      <c r="A3" s="7" t="s">
        <v>2</v>
      </c>
      <c r="D3" s="4"/>
      <c r="E3" s="4"/>
    </row>
    <row r="4" spans="1:5" ht="15.75">
      <c r="A4" s="4"/>
      <c r="B4" s="8"/>
      <c r="C4" s="8"/>
      <c r="D4" s="9"/>
      <c r="E4" s="4"/>
    </row>
    <row r="5" spans="1:5" ht="16.5" thickBot="1">
      <c r="A5" s="10"/>
      <c r="B5" s="11" t="s">
        <v>3</v>
      </c>
      <c r="C5" s="12" t="s">
        <v>4</v>
      </c>
      <c r="D5" s="13" t="s">
        <v>5</v>
      </c>
      <c r="E5" s="4"/>
    </row>
    <row r="6" spans="1:5" ht="15.75">
      <c r="A6" s="14" t="s">
        <v>6</v>
      </c>
      <c r="B6" s="15">
        <v>15400000</v>
      </c>
      <c r="C6" s="16"/>
      <c r="D6" s="17"/>
      <c r="E6" s="4"/>
    </row>
    <row r="7" spans="1:5" ht="15.75">
      <c r="A7" s="18" t="s">
        <v>7</v>
      </c>
      <c r="B7" s="19">
        <v>560300</v>
      </c>
      <c r="C7" s="20"/>
      <c r="D7" s="21"/>
      <c r="E7" s="4"/>
    </row>
    <row r="8" spans="1:5" ht="15.75">
      <c r="A8" s="18" t="s">
        <v>8</v>
      </c>
      <c r="B8" s="19">
        <v>31860</v>
      </c>
      <c r="C8" s="22"/>
      <c r="D8" s="21"/>
      <c r="E8" s="4"/>
    </row>
    <row r="9" spans="1:5" ht="15.75">
      <c r="A9" s="18" t="s">
        <v>9</v>
      </c>
      <c r="B9" s="19">
        <v>500000</v>
      </c>
      <c r="C9" s="22"/>
      <c r="D9" s="21"/>
      <c r="E9" s="4"/>
    </row>
    <row r="10" spans="1:5" ht="15.75">
      <c r="A10" s="18" t="s">
        <v>10</v>
      </c>
      <c r="B10" s="19">
        <v>16000</v>
      </c>
      <c r="C10" s="23"/>
      <c r="D10" s="21"/>
      <c r="E10" s="24"/>
    </row>
    <row r="11" spans="1:5" ht="15.75">
      <c r="A11" s="18" t="s">
        <v>11</v>
      </c>
      <c r="B11" s="19">
        <v>134200</v>
      </c>
      <c r="C11" s="25"/>
      <c r="D11" s="17"/>
      <c r="E11" s="4"/>
    </row>
    <row r="12" spans="1:5" ht="15.75">
      <c r="A12" s="18" t="s">
        <v>12</v>
      </c>
      <c r="B12" s="19">
        <v>294400</v>
      </c>
      <c r="C12" s="26"/>
      <c r="D12" s="21"/>
      <c r="E12" s="4"/>
    </row>
    <row r="13" spans="1:5" ht="15.75">
      <c r="A13" s="27" t="s">
        <v>13</v>
      </c>
      <c r="B13" s="28">
        <v>94000</v>
      </c>
      <c r="C13" s="29">
        <v>1031</v>
      </c>
      <c r="D13" s="21"/>
      <c r="E13" s="24"/>
    </row>
    <row r="14" spans="1:5" ht="15.75">
      <c r="A14" s="18" t="s">
        <v>14</v>
      </c>
      <c r="B14" s="19">
        <v>700000</v>
      </c>
      <c r="C14" s="30">
        <v>2119</v>
      </c>
      <c r="D14" s="21"/>
      <c r="E14" s="24"/>
    </row>
    <row r="15" spans="1:5" ht="15.75">
      <c r="A15" s="18" t="s">
        <v>15</v>
      </c>
      <c r="B15" s="19">
        <v>202700</v>
      </c>
      <c r="C15" s="29">
        <v>3113</v>
      </c>
      <c r="D15" s="21"/>
      <c r="E15" s="24"/>
    </row>
    <row r="16" spans="1:5" ht="15.75">
      <c r="A16" s="18" t="s">
        <v>16</v>
      </c>
      <c r="B16" s="19">
        <v>2000</v>
      </c>
      <c r="C16" s="29">
        <v>3314</v>
      </c>
      <c r="D16" s="21"/>
      <c r="E16" s="24"/>
    </row>
    <row r="17" spans="1:5" ht="15.75">
      <c r="A17" s="18" t="s">
        <v>17</v>
      </c>
      <c r="B17" s="19">
        <v>1800</v>
      </c>
      <c r="C17" s="29">
        <v>3326</v>
      </c>
      <c r="D17" s="21"/>
      <c r="E17" s="4"/>
    </row>
    <row r="18" spans="1:5" ht="15.75">
      <c r="A18" s="18" t="s">
        <v>18</v>
      </c>
      <c r="B18" s="19">
        <v>26000</v>
      </c>
      <c r="C18" s="29">
        <v>3341</v>
      </c>
      <c r="D18" s="21"/>
      <c r="E18" s="24"/>
    </row>
    <row r="19" spans="1:5" ht="15.75">
      <c r="A19" s="18" t="s">
        <v>19</v>
      </c>
      <c r="B19" s="19">
        <v>12400</v>
      </c>
      <c r="C19" s="29">
        <v>3392</v>
      </c>
      <c r="D19" s="21"/>
      <c r="E19" s="24"/>
    </row>
    <row r="20" spans="1:5" ht="15.75">
      <c r="A20" s="18" t="s">
        <v>20</v>
      </c>
      <c r="B20" s="19">
        <v>1785100</v>
      </c>
      <c r="C20" s="29">
        <v>3612</v>
      </c>
      <c r="D20" s="21"/>
      <c r="E20" s="4"/>
    </row>
    <row r="21" spans="1:5" ht="15.75">
      <c r="A21" s="18" t="s">
        <v>21</v>
      </c>
      <c r="B21" s="19">
        <v>113800</v>
      </c>
      <c r="C21" s="31">
        <v>3613</v>
      </c>
      <c r="D21" s="21"/>
      <c r="E21" s="24"/>
    </row>
    <row r="22" spans="1:5" ht="15.75">
      <c r="A22" s="18" t="s">
        <v>22</v>
      </c>
      <c r="B22" s="19">
        <v>136600</v>
      </c>
      <c r="C22" s="29">
        <v>3639</v>
      </c>
      <c r="D22" s="21"/>
      <c r="E22" s="24"/>
    </row>
    <row r="23" spans="1:5" ht="15.75">
      <c r="A23" s="18" t="s">
        <v>23</v>
      </c>
      <c r="B23" s="19">
        <v>203000</v>
      </c>
      <c r="C23" s="29">
        <v>3725</v>
      </c>
      <c r="D23" s="32"/>
      <c r="E23" s="24"/>
    </row>
    <row r="24" spans="1:5" ht="15.75">
      <c r="A24" s="18" t="s">
        <v>24</v>
      </c>
      <c r="B24" s="19">
        <v>384600</v>
      </c>
      <c r="C24" s="29">
        <v>4351</v>
      </c>
      <c r="D24" s="32"/>
      <c r="E24" s="24"/>
    </row>
    <row r="25" spans="1:5" ht="15.75">
      <c r="A25" s="18" t="s">
        <v>25</v>
      </c>
      <c r="B25" s="19">
        <v>643750</v>
      </c>
      <c r="C25" s="29">
        <v>5512</v>
      </c>
      <c r="D25" s="32"/>
      <c r="E25" s="24"/>
    </row>
    <row r="26" spans="1:5" ht="15.75">
      <c r="A26" s="18" t="s">
        <v>26</v>
      </c>
      <c r="B26" s="19">
        <v>30000</v>
      </c>
      <c r="C26" s="29">
        <v>6171</v>
      </c>
      <c r="D26" s="32"/>
      <c r="E26" s="24"/>
    </row>
    <row r="27" spans="1:5" ht="15.75">
      <c r="A27" s="18" t="s">
        <v>27</v>
      </c>
      <c r="B27" s="19">
        <v>90000</v>
      </c>
      <c r="C27" s="29">
        <v>3412</v>
      </c>
      <c r="D27" s="33"/>
      <c r="E27" s="24"/>
    </row>
    <row r="28" spans="1:5" ht="21" thickBot="1">
      <c r="A28" s="34" t="s">
        <v>28</v>
      </c>
      <c r="B28" s="35">
        <f>SUM(B6:B27)</f>
        <v>21362510</v>
      </c>
      <c r="C28" s="36"/>
      <c r="D28" s="37"/>
      <c r="E28" s="24"/>
    </row>
    <row r="29" spans="1:5" ht="21.75" thickTop="1" thickBot="1">
      <c r="A29" s="38" t="s">
        <v>29</v>
      </c>
      <c r="B29" s="39">
        <v>7986300</v>
      </c>
      <c r="E29" s="24"/>
    </row>
    <row r="30" spans="1:5" ht="21.75" thickTop="1" thickBot="1">
      <c r="A30" s="40" t="s">
        <v>30</v>
      </c>
      <c r="B30" s="41">
        <f>SUM(B28:B29)</f>
        <v>29348810</v>
      </c>
      <c r="C30" s="42"/>
      <c r="D30" s="43"/>
      <c r="E30" s="4"/>
    </row>
    <row r="31" spans="1:5" ht="15.75">
      <c r="E31" s="24"/>
    </row>
    <row r="32" spans="1:5" ht="15.75">
      <c r="A32" s="4"/>
      <c r="B32" s="44"/>
      <c r="C32" s="44"/>
      <c r="D32" s="4"/>
      <c r="E32" s="24"/>
    </row>
    <row r="33" spans="1:5" ht="15.75">
      <c r="A33" s="4"/>
      <c r="B33" s="44"/>
      <c r="C33" s="44"/>
      <c r="D33" s="4"/>
      <c r="E33" s="24"/>
    </row>
    <row r="34" spans="1:5" ht="15.75">
      <c r="A34" s="4"/>
      <c r="B34" s="44"/>
      <c r="C34" s="44"/>
      <c r="D34" s="4"/>
      <c r="E34" s="45"/>
    </row>
    <row r="35" spans="1:5" ht="15.75">
      <c r="A35" s="4"/>
      <c r="B35" s="44"/>
      <c r="C35" s="44"/>
      <c r="D35" s="4"/>
      <c r="E35" s="24"/>
    </row>
    <row r="36" spans="1:5">
      <c r="A36" s="4"/>
      <c r="B36" s="44"/>
      <c r="C36" s="4"/>
      <c r="D36" s="4"/>
      <c r="E36" s="4"/>
    </row>
    <row r="37" spans="1:5">
      <c r="A37" s="4"/>
      <c r="B37" s="44"/>
      <c r="C37" s="4"/>
      <c r="D37" s="4"/>
      <c r="E37" s="4"/>
    </row>
    <row r="38" spans="1:5">
      <c r="A38" s="4"/>
      <c r="B38" s="44"/>
      <c r="C38" s="4"/>
      <c r="D38" s="4"/>
      <c r="E38" s="4"/>
    </row>
    <row r="39" spans="1:5">
      <c r="A39" s="4"/>
      <c r="B39" s="44"/>
      <c r="C39" s="4"/>
      <c r="D39" s="4"/>
      <c r="E39" s="4"/>
    </row>
    <row r="40" spans="1:5">
      <c r="A40" s="4"/>
      <c r="B40" s="44"/>
      <c r="C40" s="4"/>
      <c r="D40" s="4"/>
      <c r="E40" s="4"/>
    </row>
    <row r="41" spans="1:5">
      <c r="A41" s="4"/>
      <c r="B41" s="4"/>
      <c r="C41" s="4"/>
      <c r="D41" s="4"/>
      <c r="E41" s="4"/>
    </row>
    <row r="42" spans="1:5">
      <c r="A42" s="4"/>
      <c r="B42" s="4"/>
      <c r="C42" s="4"/>
      <c r="D42" s="4"/>
      <c r="E42" s="4"/>
    </row>
    <row r="43" spans="1:5" ht="18">
      <c r="A43" s="46"/>
      <c r="B43" s="47"/>
      <c r="C43" s="8"/>
      <c r="D43" s="9"/>
      <c r="E43" s="4"/>
    </row>
    <row r="44" spans="1:5" ht="18">
      <c r="A44" s="48"/>
      <c r="B44" s="49"/>
      <c r="C44" s="50"/>
      <c r="D44" s="50"/>
      <c r="E44" s="4"/>
    </row>
    <row r="45" spans="1:5" ht="18.75" thickBot="1">
      <c r="A45" s="51"/>
      <c r="B45" s="49"/>
      <c r="C45" s="50"/>
      <c r="D45" s="50"/>
      <c r="E45" s="52"/>
    </row>
    <row r="46" spans="1:5" ht="18.75" thickBot="1">
      <c r="A46" s="7" t="s">
        <v>31</v>
      </c>
      <c r="B46" s="53" t="s">
        <v>32</v>
      </c>
      <c r="C46" s="54" t="s">
        <v>4</v>
      </c>
      <c r="D46" s="55" t="s">
        <v>5</v>
      </c>
      <c r="E46" s="56">
        <v>2</v>
      </c>
    </row>
    <row r="47" spans="1:5" ht="15.75">
      <c r="A47" s="57" t="s">
        <v>33</v>
      </c>
      <c r="B47" s="58">
        <v>20000</v>
      </c>
      <c r="C47" s="59">
        <v>1014</v>
      </c>
      <c r="D47" s="60"/>
      <c r="E47" s="61"/>
    </row>
    <row r="48" spans="1:5" ht="15.75">
      <c r="A48" s="18" t="s">
        <v>34</v>
      </c>
      <c r="B48" s="62">
        <v>103400</v>
      </c>
      <c r="C48" s="33">
        <v>1031</v>
      </c>
      <c r="D48" s="63"/>
      <c r="E48" s="61"/>
    </row>
    <row r="49" spans="1:5" ht="15.75">
      <c r="A49" s="18" t="s">
        <v>35</v>
      </c>
      <c r="B49" s="62">
        <v>450000</v>
      </c>
      <c r="C49" s="64">
        <v>2212</v>
      </c>
      <c r="D49" s="63"/>
      <c r="E49" s="61"/>
    </row>
    <row r="50" spans="1:5" ht="15.75">
      <c r="A50" s="18" t="s">
        <v>36</v>
      </c>
      <c r="B50" s="65">
        <v>2125300</v>
      </c>
      <c r="C50" s="33">
        <v>2219</v>
      </c>
      <c r="D50" s="63"/>
      <c r="E50" s="45"/>
    </row>
    <row r="51" spans="1:5" ht="15.75">
      <c r="A51" s="18" t="s">
        <v>37</v>
      </c>
      <c r="B51" s="65">
        <v>6000</v>
      </c>
      <c r="C51" s="33">
        <v>2221</v>
      </c>
      <c r="D51" s="63"/>
      <c r="E51" s="45"/>
    </row>
    <row r="52" spans="1:5" ht="15.75">
      <c r="A52" s="18" t="s">
        <v>38</v>
      </c>
      <c r="B52" s="62">
        <v>18000</v>
      </c>
      <c r="C52" s="33">
        <v>2321</v>
      </c>
      <c r="D52" s="63"/>
      <c r="E52" s="61"/>
    </row>
    <row r="53" spans="1:5" ht="15.75">
      <c r="A53" s="18" t="s">
        <v>39</v>
      </c>
      <c r="B53" s="62">
        <v>10000</v>
      </c>
      <c r="C53" s="33">
        <v>2341</v>
      </c>
      <c r="D53" s="63"/>
      <c r="E53" s="61"/>
    </row>
    <row r="54" spans="1:5" ht="15.75">
      <c r="A54" s="18" t="s">
        <v>40</v>
      </c>
      <c r="B54" s="66">
        <v>725200</v>
      </c>
      <c r="C54" s="33">
        <v>3111</v>
      </c>
      <c r="D54" s="63"/>
      <c r="E54" s="61"/>
    </row>
    <row r="55" spans="1:5" ht="15.75">
      <c r="A55" s="27" t="s">
        <v>15</v>
      </c>
      <c r="B55" s="62">
        <v>2441800</v>
      </c>
      <c r="C55" s="33">
        <v>3113</v>
      </c>
      <c r="D55" s="63"/>
      <c r="E55" s="61"/>
    </row>
    <row r="56" spans="1:5" ht="15.75">
      <c r="A56" s="27" t="s">
        <v>41</v>
      </c>
      <c r="B56" s="62">
        <v>10000</v>
      </c>
      <c r="C56" s="33">
        <v>3114</v>
      </c>
      <c r="D56" s="63"/>
      <c r="E56" s="61"/>
    </row>
    <row r="57" spans="1:5" ht="15.75">
      <c r="A57" s="18" t="s">
        <v>42</v>
      </c>
      <c r="B57" s="62">
        <v>58600</v>
      </c>
      <c r="C57" s="33">
        <v>3314</v>
      </c>
      <c r="D57" s="63"/>
      <c r="E57" s="61"/>
    </row>
    <row r="58" spans="1:5" ht="15.75">
      <c r="A58" s="18" t="s">
        <v>17</v>
      </c>
      <c r="B58" s="62">
        <v>49700</v>
      </c>
      <c r="C58" s="33">
        <v>3326</v>
      </c>
      <c r="D58" s="63"/>
      <c r="E58" s="61"/>
    </row>
    <row r="59" spans="1:5" ht="15.75">
      <c r="A59" s="18" t="s">
        <v>43</v>
      </c>
      <c r="B59" s="62">
        <v>286600</v>
      </c>
      <c r="C59" s="33">
        <v>3341</v>
      </c>
      <c r="D59" s="63"/>
      <c r="E59" s="61"/>
    </row>
    <row r="60" spans="1:5" ht="15.75">
      <c r="A60" s="18" t="s">
        <v>44</v>
      </c>
      <c r="B60" s="62">
        <v>74000</v>
      </c>
      <c r="C60" s="33">
        <v>3349</v>
      </c>
      <c r="D60" s="63"/>
      <c r="E60" s="61"/>
    </row>
    <row r="61" spans="1:5" ht="15.75">
      <c r="A61" s="18" t="s">
        <v>19</v>
      </c>
      <c r="B61" s="62">
        <v>4499100</v>
      </c>
      <c r="C61" s="33">
        <v>3392</v>
      </c>
      <c r="D61" s="63"/>
      <c r="E61" s="61"/>
    </row>
    <row r="62" spans="1:5" ht="15.75">
      <c r="A62" s="18" t="s">
        <v>45</v>
      </c>
      <c r="B62" s="62">
        <v>80000</v>
      </c>
      <c r="C62" s="33">
        <v>3399</v>
      </c>
      <c r="D62" s="63"/>
      <c r="E62" s="61"/>
    </row>
    <row r="63" spans="1:5" ht="15.75">
      <c r="A63" s="18" t="s">
        <v>46</v>
      </c>
      <c r="B63" s="62">
        <v>33400</v>
      </c>
      <c r="C63" s="33">
        <v>3412</v>
      </c>
      <c r="D63" s="63"/>
      <c r="E63" s="61"/>
    </row>
    <row r="64" spans="1:5" ht="15.75">
      <c r="A64" s="18" t="s">
        <v>47</v>
      </c>
      <c r="B64" s="62">
        <v>385300</v>
      </c>
      <c r="C64" s="33">
        <v>3419</v>
      </c>
      <c r="D64" s="63"/>
      <c r="E64" s="61"/>
    </row>
    <row r="65" spans="1:5" ht="15.75">
      <c r="A65" s="67" t="s">
        <v>48</v>
      </c>
      <c r="B65" s="65">
        <v>70000</v>
      </c>
      <c r="C65" s="33">
        <v>3421</v>
      </c>
      <c r="D65" s="68">
        <v>1</v>
      </c>
      <c r="E65" s="69"/>
    </row>
    <row r="66" spans="1:5" ht="15.75">
      <c r="A66" s="18" t="s">
        <v>49</v>
      </c>
      <c r="B66" s="65">
        <v>496600</v>
      </c>
      <c r="C66" s="33">
        <v>3421</v>
      </c>
      <c r="D66" s="68"/>
      <c r="E66" s="69"/>
    </row>
    <row r="67" spans="1:5" ht="15.75">
      <c r="A67" s="70" t="s">
        <v>50</v>
      </c>
      <c r="B67" s="62">
        <v>79700</v>
      </c>
      <c r="C67" s="33">
        <v>3429</v>
      </c>
      <c r="D67" s="68"/>
      <c r="E67" s="69"/>
    </row>
    <row r="68" spans="1:5" ht="15.75">
      <c r="A68" s="18" t="s">
        <v>20</v>
      </c>
      <c r="B68" s="62">
        <v>1784300</v>
      </c>
      <c r="C68" s="33">
        <v>3612</v>
      </c>
      <c r="D68" s="68"/>
      <c r="E68" s="69"/>
    </row>
    <row r="69" spans="1:5" ht="15.75">
      <c r="A69" s="18" t="s">
        <v>21</v>
      </c>
      <c r="B69" s="62">
        <v>365500</v>
      </c>
      <c r="C69" s="33">
        <v>3613</v>
      </c>
      <c r="D69" s="68"/>
      <c r="E69" s="71"/>
    </row>
    <row r="70" spans="1:5" ht="15.75">
      <c r="A70" s="72" t="s">
        <v>51</v>
      </c>
      <c r="B70" s="62">
        <v>784200</v>
      </c>
      <c r="C70" s="33">
        <v>3631</v>
      </c>
      <c r="D70" s="73"/>
      <c r="E70" s="69"/>
    </row>
    <row r="71" spans="1:5" ht="15.75">
      <c r="A71" s="18" t="s">
        <v>52</v>
      </c>
      <c r="B71" s="62">
        <v>36300</v>
      </c>
      <c r="C71" s="33">
        <v>3632</v>
      </c>
      <c r="D71" s="74"/>
      <c r="E71" s="69"/>
    </row>
    <row r="72" spans="1:5" ht="15.75">
      <c r="A72" s="27" t="s">
        <v>53</v>
      </c>
      <c r="B72" s="65">
        <v>1252530</v>
      </c>
      <c r="C72" s="75">
        <v>3633</v>
      </c>
      <c r="D72" s="76"/>
      <c r="E72" s="69"/>
    </row>
    <row r="73" spans="1:5" ht="15.75">
      <c r="A73" s="27" t="s">
        <v>54</v>
      </c>
      <c r="B73" s="65">
        <v>160000</v>
      </c>
      <c r="C73" s="75">
        <v>3635</v>
      </c>
      <c r="D73" s="76"/>
      <c r="E73" s="69"/>
    </row>
    <row r="74" spans="1:5" ht="15.75">
      <c r="A74" s="27" t="s">
        <v>55</v>
      </c>
      <c r="B74" s="65">
        <v>50000</v>
      </c>
      <c r="C74" s="75">
        <v>3639</v>
      </c>
      <c r="D74" s="77">
        <v>153</v>
      </c>
      <c r="E74" s="69"/>
    </row>
    <row r="75" spans="1:5" ht="15.75">
      <c r="A75" s="27" t="s">
        <v>56</v>
      </c>
      <c r="B75" s="65">
        <v>96400</v>
      </c>
      <c r="C75" s="75">
        <v>3639</v>
      </c>
      <c r="D75" s="78">
        <v>4</v>
      </c>
      <c r="E75" s="69"/>
    </row>
    <row r="76" spans="1:5" ht="15.75">
      <c r="A76" s="18" t="s">
        <v>57</v>
      </c>
      <c r="B76" s="62">
        <v>14200</v>
      </c>
      <c r="C76" s="33">
        <v>3639</v>
      </c>
      <c r="D76" s="68">
        <v>3</v>
      </c>
      <c r="E76" s="79"/>
    </row>
    <row r="77" spans="1:5" ht="15.75">
      <c r="A77" s="18" t="s">
        <v>58</v>
      </c>
      <c r="B77" s="62">
        <v>7000</v>
      </c>
      <c r="C77" s="33">
        <v>3639</v>
      </c>
      <c r="D77" s="68"/>
      <c r="E77" s="79"/>
    </row>
    <row r="78" spans="1:5" ht="15.75">
      <c r="A78" s="18" t="s">
        <v>59</v>
      </c>
      <c r="B78" s="62">
        <v>250000</v>
      </c>
      <c r="C78" s="33">
        <v>3639</v>
      </c>
      <c r="D78" s="68">
        <v>57</v>
      </c>
      <c r="E78" s="79"/>
    </row>
    <row r="79" spans="1:5" ht="15.75">
      <c r="A79" s="18" t="s">
        <v>60</v>
      </c>
      <c r="B79" s="62">
        <v>2409000</v>
      </c>
      <c r="C79" s="33">
        <v>3639</v>
      </c>
      <c r="D79" s="68">
        <v>2</v>
      </c>
      <c r="E79" s="79"/>
    </row>
    <row r="80" spans="1:5" ht="15.75">
      <c r="A80" s="72" t="s">
        <v>61</v>
      </c>
      <c r="B80" s="80">
        <v>93400</v>
      </c>
      <c r="C80" s="33">
        <v>3639</v>
      </c>
      <c r="D80" s="68">
        <v>239</v>
      </c>
      <c r="E80" s="79"/>
    </row>
    <row r="81" spans="1:5" ht="15.75">
      <c r="A81" s="67" t="s">
        <v>62</v>
      </c>
      <c r="B81" s="62">
        <v>394600</v>
      </c>
      <c r="C81" s="33">
        <v>3699</v>
      </c>
      <c r="D81" s="68"/>
      <c r="E81" s="69"/>
    </row>
    <row r="82" spans="1:5" ht="15.75">
      <c r="A82" s="18" t="s">
        <v>63</v>
      </c>
      <c r="B82" s="62">
        <v>18000</v>
      </c>
      <c r="C82" s="33">
        <v>3721</v>
      </c>
      <c r="D82" s="68"/>
      <c r="E82" s="69"/>
    </row>
    <row r="83" spans="1:5" ht="15.75">
      <c r="A83" s="27" t="s">
        <v>64</v>
      </c>
      <c r="B83" s="65">
        <v>750000</v>
      </c>
      <c r="C83" s="75">
        <v>3722</v>
      </c>
      <c r="D83" s="78"/>
      <c r="E83" s="81"/>
    </row>
    <row r="84" spans="1:5" ht="15.75">
      <c r="A84" s="27" t="s">
        <v>65</v>
      </c>
      <c r="B84" s="65">
        <v>25000</v>
      </c>
      <c r="C84" s="75">
        <v>3722</v>
      </c>
      <c r="D84" s="78">
        <v>1</v>
      </c>
      <c r="E84" s="81"/>
    </row>
    <row r="85" spans="1:5" ht="15.75">
      <c r="A85" s="27" t="s">
        <v>23</v>
      </c>
      <c r="B85" s="65">
        <v>125000</v>
      </c>
      <c r="C85" s="75">
        <v>3725</v>
      </c>
      <c r="D85" s="78"/>
      <c r="E85" s="81"/>
    </row>
    <row r="86" spans="1:5" ht="15.75">
      <c r="A86" s="18" t="s">
        <v>66</v>
      </c>
      <c r="B86" s="62">
        <v>13000</v>
      </c>
      <c r="C86" s="33">
        <v>3733</v>
      </c>
      <c r="D86" s="33"/>
      <c r="E86" s="82"/>
    </row>
    <row r="87" spans="1:5" ht="15.75">
      <c r="A87" s="18" t="s">
        <v>67</v>
      </c>
      <c r="B87" s="62">
        <v>167000</v>
      </c>
      <c r="C87" s="33">
        <v>3745</v>
      </c>
      <c r="D87" s="63"/>
    </row>
    <row r="88" spans="1:5" ht="15.75">
      <c r="A88" s="18" t="s">
        <v>68</v>
      </c>
      <c r="B88" s="62">
        <v>1400</v>
      </c>
      <c r="C88" s="33">
        <v>4324</v>
      </c>
      <c r="D88" s="63"/>
    </row>
    <row r="89" spans="1:5" ht="15.75">
      <c r="A89" s="83" t="s">
        <v>24</v>
      </c>
      <c r="B89" s="65">
        <v>1435800</v>
      </c>
      <c r="C89" s="75">
        <v>4351</v>
      </c>
      <c r="D89" s="84"/>
    </row>
    <row r="90" spans="1:5" ht="15.75">
      <c r="A90" s="83" t="s">
        <v>69</v>
      </c>
      <c r="B90" s="65">
        <v>5000</v>
      </c>
      <c r="C90" s="75">
        <v>4357</v>
      </c>
      <c r="D90" s="84"/>
    </row>
    <row r="91" spans="1:5" ht="16.5" thickBot="1">
      <c r="A91" s="85" t="s">
        <v>70</v>
      </c>
      <c r="B91" s="86">
        <v>10000</v>
      </c>
      <c r="C91" s="87">
        <v>5212</v>
      </c>
      <c r="D91" s="88"/>
    </row>
    <row r="93" spans="1:5" ht="16.5" thickBot="1">
      <c r="A93" s="89" t="s">
        <v>31</v>
      </c>
      <c r="B93" s="53"/>
      <c r="C93" s="37"/>
      <c r="D93" s="90"/>
      <c r="E93" s="56">
        <v>3</v>
      </c>
    </row>
    <row r="94" spans="1:5" ht="16.5" thickBot="1">
      <c r="A94" s="91"/>
      <c r="B94" s="92" t="s">
        <v>32</v>
      </c>
      <c r="C94" s="93" t="s">
        <v>4</v>
      </c>
      <c r="D94" s="94" t="s">
        <v>5</v>
      </c>
      <c r="E94" s="61"/>
    </row>
    <row r="95" spans="1:5" ht="15.75">
      <c r="A95" s="95" t="s">
        <v>71</v>
      </c>
      <c r="B95" s="66">
        <v>218000</v>
      </c>
      <c r="C95" s="33">
        <v>5399</v>
      </c>
      <c r="D95" s="63"/>
    </row>
    <row r="96" spans="1:5" ht="15.75">
      <c r="A96" s="18" t="s">
        <v>25</v>
      </c>
      <c r="B96" s="62">
        <v>873150</v>
      </c>
      <c r="C96" s="33">
        <v>5512</v>
      </c>
      <c r="D96" s="63"/>
    </row>
    <row r="97" spans="1:5" ht="15.75">
      <c r="A97" s="27" t="s">
        <v>72</v>
      </c>
      <c r="B97" s="65">
        <v>1401500</v>
      </c>
      <c r="C97" s="75">
        <v>6112</v>
      </c>
      <c r="D97" s="84"/>
    </row>
    <row r="98" spans="1:5" ht="15.75">
      <c r="A98" s="96" t="s">
        <v>26</v>
      </c>
      <c r="B98" s="65">
        <v>3214100</v>
      </c>
      <c r="C98" s="75">
        <v>6171</v>
      </c>
      <c r="D98" s="84"/>
    </row>
    <row r="99" spans="1:5" ht="15.75">
      <c r="A99" s="27" t="s">
        <v>73</v>
      </c>
      <c r="B99" s="65">
        <v>8000</v>
      </c>
      <c r="C99" s="75">
        <v>6310</v>
      </c>
      <c r="D99" s="84"/>
    </row>
    <row r="100" spans="1:5" ht="15.75">
      <c r="A100" s="97" t="s">
        <v>74</v>
      </c>
      <c r="B100" s="62">
        <v>27300</v>
      </c>
      <c r="C100" s="33">
        <v>6320</v>
      </c>
      <c r="D100" s="63"/>
    </row>
    <row r="101" spans="1:5" ht="15.75">
      <c r="A101" s="27" t="s">
        <v>75</v>
      </c>
      <c r="B101" s="98">
        <v>50000</v>
      </c>
      <c r="C101" s="75">
        <v>6399</v>
      </c>
      <c r="D101" s="84"/>
    </row>
    <row r="102" spans="1:5" ht="15.75">
      <c r="A102" s="27" t="s">
        <v>76</v>
      </c>
      <c r="B102" s="65">
        <v>4330</v>
      </c>
      <c r="C102" s="75">
        <v>6402</v>
      </c>
      <c r="D102" s="84"/>
    </row>
    <row r="103" spans="1:5" ht="16.5" thickBot="1">
      <c r="A103" s="99" t="s">
        <v>27</v>
      </c>
      <c r="B103" s="100">
        <v>359900</v>
      </c>
      <c r="C103" s="33">
        <v>3412</v>
      </c>
      <c r="D103" s="63"/>
      <c r="E103" s="61"/>
    </row>
    <row r="104" spans="1:5" ht="17.25" thickTop="1" thickBot="1">
      <c r="A104" s="101" t="s">
        <v>77</v>
      </c>
      <c r="B104" s="102">
        <f>SUM(B47:B103)</f>
        <v>28426610</v>
      </c>
      <c r="C104" s="37"/>
      <c r="D104" s="103"/>
      <c r="E104" s="45"/>
    </row>
    <row r="105" spans="1:5" ht="16.5" thickBot="1">
      <c r="A105" s="104" t="s">
        <v>78</v>
      </c>
      <c r="B105" s="105">
        <v>922200</v>
      </c>
      <c r="C105" s="90"/>
      <c r="D105" s="90"/>
      <c r="E105" s="45"/>
    </row>
    <row r="106" spans="1:5" ht="17.25" thickTop="1" thickBot="1">
      <c r="A106" s="101" t="s">
        <v>79</v>
      </c>
      <c r="B106" s="106">
        <f>SUM(B104:B105)</f>
        <v>29348810</v>
      </c>
      <c r="C106" s="82"/>
      <c r="E106" s="45"/>
    </row>
    <row r="109" spans="1:5" ht="16.5" thickBot="1">
      <c r="A109" s="89" t="s">
        <v>80</v>
      </c>
      <c r="B109" s="107"/>
    </row>
    <row r="110" spans="1:5" ht="16.5" thickBot="1">
      <c r="A110" s="108" t="s">
        <v>81</v>
      </c>
      <c r="B110" s="147">
        <v>16508160</v>
      </c>
      <c r="C110" s="82"/>
    </row>
    <row r="111" spans="1:5" ht="16.5" thickBot="1">
      <c r="A111" s="109" t="s">
        <v>82</v>
      </c>
      <c r="B111" s="147">
        <v>4343450</v>
      </c>
      <c r="C111" s="111"/>
    </row>
    <row r="112" spans="1:5" ht="15.75">
      <c r="A112" s="109" t="s">
        <v>83</v>
      </c>
      <c r="B112" s="110">
        <v>82300</v>
      </c>
      <c r="C112" s="82"/>
    </row>
    <row r="113" spans="1:5" ht="16.5" thickBot="1">
      <c r="A113" s="112" t="s">
        <v>84</v>
      </c>
      <c r="B113" s="113">
        <v>428600</v>
      </c>
      <c r="C113" s="82"/>
    </row>
    <row r="114" spans="1:5" ht="17.25" thickTop="1" thickBot="1">
      <c r="A114" s="114" t="s">
        <v>85</v>
      </c>
      <c r="B114" s="115">
        <f>SUM(B110:B113)</f>
        <v>21362510</v>
      </c>
      <c r="C114" s="82"/>
    </row>
    <row r="115" spans="1:5">
      <c r="B115" s="116"/>
    </row>
    <row r="116" spans="1:5" ht="15.75">
      <c r="A116" s="109" t="s">
        <v>86</v>
      </c>
      <c r="B116" s="110">
        <v>24491680</v>
      </c>
    </row>
    <row r="117" spans="1:5" ht="16.5" thickBot="1">
      <c r="A117" s="112" t="s">
        <v>87</v>
      </c>
      <c r="B117" s="113">
        <v>3934930</v>
      </c>
    </row>
    <row r="118" spans="1:5" ht="17.25" thickTop="1" thickBot="1">
      <c r="A118" s="117" t="s">
        <v>88</v>
      </c>
      <c r="B118" s="118">
        <f>SUM(B116:B117)</f>
        <v>28426610</v>
      </c>
    </row>
    <row r="119" spans="1:5" ht="15.75">
      <c r="A119" s="108" t="s">
        <v>89</v>
      </c>
      <c r="B119" s="119">
        <v>-7064100</v>
      </c>
      <c r="E119" s="61"/>
    </row>
    <row r="120" spans="1:5" ht="16.5" thickBot="1">
      <c r="A120" s="112" t="s">
        <v>90</v>
      </c>
      <c r="B120" s="113">
        <v>-922200</v>
      </c>
      <c r="E120" s="61"/>
    </row>
    <row r="121" spans="1:5" ht="17.25" thickTop="1" thickBot="1">
      <c r="A121" s="120" t="s">
        <v>91</v>
      </c>
      <c r="B121" s="121">
        <f>SUM(B119:B120)</f>
        <v>-7986300</v>
      </c>
      <c r="E121" s="61"/>
    </row>
    <row r="122" spans="1:5" ht="15.75">
      <c r="E122" s="61"/>
    </row>
    <row r="123" spans="1:5" ht="15.75">
      <c r="A123" s="122" t="s">
        <v>92</v>
      </c>
      <c r="B123" s="123" t="s">
        <v>93</v>
      </c>
      <c r="E123" s="45"/>
    </row>
    <row r="124" spans="1:5" ht="15.75">
      <c r="A124" s="124" t="s">
        <v>94</v>
      </c>
      <c r="B124" s="125">
        <v>7064100</v>
      </c>
      <c r="C124" s="126"/>
      <c r="D124" s="126"/>
      <c r="E124" s="127"/>
    </row>
    <row r="125" spans="1:5" ht="16.5" thickBot="1">
      <c r="A125" s="128" t="s">
        <v>95</v>
      </c>
      <c r="B125" s="129">
        <v>922200</v>
      </c>
      <c r="C125" s="126"/>
      <c r="D125" s="126"/>
      <c r="E125" s="127"/>
    </row>
    <row r="126" spans="1:5" ht="17.25" thickTop="1" thickBot="1">
      <c r="A126" s="130" t="s">
        <v>96</v>
      </c>
      <c r="B126" s="131">
        <f>SUM(B124:B125)</f>
        <v>7986300</v>
      </c>
      <c r="C126" s="126"/>
      <c r="D126" s="126"/>
      <c r="E126" s="127"/>
    </row>
    <row r="127" spans="1:5" ht="15.75">
      <c r="A127" s="132" t="s">
        <v>97</v>
      </c>
      <c r="B127" s="133"/>
      <c r="C127" s="126"/>
      <c r="D127" s="126"/>
      <c r="E127" s="134"/>
    </row>
    <row r="128" spans="1:5" ht="16.5" thickBot="1">
      <c r="A128" s="135" t="s">
        <v>98</v>
      </c>
      <c r="B128" s="136">
        <v>7986314.6200000001</v>
      </c>
      <c r="C128" s="137"/>
      <c r="D128" s="138"/>
      <c r="E128" s="134"/>
    </row>
    <row r="129" spans="1:5" ht="15.75">
      <c r="C129" s="139"/>
      <c r="D129" s="138"/>
      <c r="E129" s="134"/>
    </row>
    <row r="130" spans="1:5" ht="15.75">
      <c r="B130" s="126" t="s">
        <v>99</v>
      </c>
      <c r="C130" s="140"/>
      <c r="D130" s="126"/>
      <c r="E130" s="134"/>
    </row>
    <row r="131" spans="1:5" ht="15.75">
      <c r="A131" s="126"/>
      <c r="B131" s="126" t="s">
        <v>100</v>
      </c>
      <c r="C131" s="140"/>
      <c r="D131" s="126"/>
      <c r="E131" s="134"/>
    </row>
    <row r="132" spans="1:5" ht="15.75">
      <c r="A132" s="126"/>
      <c r="D132" s="126"/>
      <c r="E132" s="134"/>
    </row>
    <row r="133" spans="1:5" ht="15.75">
      <c r="A133" s="126"/>
      <c r="D133" s="126"/>
      <c r="E133" s="127"/>
    </row>
    <row r="134" spans="1:5" ht="15.75">
      <c r="A134" s="141" t="s">
        <v>101</v>
      </c>
      <c r="B134" s="142"/>
      <c r="C134" s="126"/>
      <c r="D134" s="126"/>
      <c r="E134" s="143"/>
    </row>
    <row r="135" spans="1:5" ht="15.75">
      <c r="A135" s="144" t="s">
        <v>102</v>
      </c>
      <c r="B135" s="126"/>
      <c r="C135" s="126"/>
      <c r="D135" s="126"/>
      <c r="E135" s="127"/>
    </row>
    <row r="136" spans="1:5" ht="20.25">
      <c r="A136" s="141" t="s">
        <v>103</v>
      </c>
      <c r="B136" s="126"/>
      <c r="C136" s="126"/>
      <c r="D136" s="126"/>
      <c r="E136" s="145"/>
    </row>
    <row r="137" spans="1:5" ht="20.25">
      <c r="A137" s="141" t="s">
        <v>104</v>
      </c>
      <c r="B137" s="126"/>
      <c r="C137" s="126"/>
      <c r="D137" s="126"/>
      <c r="E137" s="146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6969</cp:lastModifiedBy>
  <cp:lastPrinted>2017-02-24T07:37:20Z</cp:lastPrinted>
  <dcterms:created xsi:type="dcterms:W3CDTF">2017-02-24T07:34:03Z</dcterms:created>
  <dcterms:modified xsi:type="dcterms:W3CDTF">2017-03-23T16:19:59Z</dcterms:modified>
</cp:coreProperties>
</file>