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7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0" i="1" l="1"/>
  <c r="B125" i="1"/>
  <c r="B122" i="1"/>
  <c r="B118" i="1"/>
  <c r="B107" i="1"/>
  <c r="B109" i="1" s="1"/>
  <c r="B26" i="1"/>
  <c r="B28" i="1" s="1"/>
</calcChain>
</file>

<file path=xl/sharedStrings.xml><?xml version="1.0" encoding="utf-8"?>
<sst xmlns="http://schemas.openxmlformats.org/spreadsheetml/2006/main" count="123" uniqueCount="109">
  <si>
    <t>P Ř Í J M Y</t>
  </si>
  <si>
    <t xml:space="preserve"> Kč</t>
  </si>
  <si>
    <t>§</t>
  </si>
  <si>
    <t>org.</t>
  </si>
  <si>
    <t>Daně od FÚ</t>
  </si>
  <si>
    <t>Místní poplatky</t>
  </si>
  <si>
    <t>Ostatní daně a  poplatky</t>
  </si>
  <si>
    <t>Správní poplatky</t>
  </si>
  <si>
    <t>Dotace na úhradu úroků z úvěru</t>
  </si>
  <si>
    <r>
      <t xml:space="preserve">Dotace ze  SR - </t>
    </r>
    <r>
      <rPr>
        <b/>
        <sz val="12"/>
        <rFont val="Arial Narrow"/>
        <family val="2"/>
        <charset val="238"/>
      </rPr>
      <t>souhr.dotač.vztah</t>
    </r>
  </si>
  <si>
    <t>Les</t>
  </si>
  <si>
    <t>Základní škola</t>
  </si>
  <si>
    <t xml:space="preserve">Knihovna </t>
  </si>
  <si>
    <t>Kaplička</t>
  </si>
  <si>
    <t>Kabelová televize,místní rozhlas</t>
  </si>
  <si>
    <t>Kulturní dům</t>
  </si>
  <si>
    <t>Bytové hospodářství</t>
  </si>
  <si>
    <t>Nebytové hospodářství</t>
  </si>
  <si>
    <t>Využívání a zneškodňování KO</t>
  </si>
  <si>
    <t>Dům s pečovatelskou službou</t>
  </si>
  <si>
    <t>Činnost místní správy</t>
  </si>
  <si>
    <t>Sauna</t>
  </si>
  <si>
    <t xml:space="preserve">  CELKEM</t>
  </si>
  <si>
    <t xml:space="preserve"> PŘÍJMY  CELKEM</t>
  </si>
  <si>
    <t>V Ý D A J E</t>
  </si>
  <si>
    <t>Kč</t>
  </si>
  <si>
    <t>Zvláštní veterinární péče-útulek pro psy</t>
  </si>
  <si>
    <t>Les - pěstební činnost</t>
  </si>
  <si>
    <t xml:space="preserve">Místní komunikace </t>
  </si>
  <si>
    <t>Chodníky a parkoviště …</t>
  </si>
  <si>
    <t>Kanalizace</t>
  </si>
  <si>
    <t>Vodní díla v zem.krajině (vrt)</t>
  </si>
  <si>
    <t>Mateřská škola</t>
  </si>
  <si>
    <t>Knihovna</t>
  </si>
  <si>
    <t>Kabelová televize</t>
  </si>
  <si>
    <t xml:space="preserve">Místní zpravodaj </t>
  </si>
  <si>
    <t>SPOZ</t>
  </si>
  <si>
    <t>Provoz hřiště SK</t>
  </si>
  <si>
    <t>Příspěvky sportovním oddílům</t>
  </si>
  <si>
    <t>Využití volného času dětí a mládeže</t>
  </si>
  <si>
    <t>Příspěvky zájmovým sdružením</t>
  </si>
  <si>
    <t>Veřejné osvětlení</t>
  </si>
  <si>
    <t>Hřbitov</t>
  </si>
  <si>
    <t>Mikroregion - příspěvek</t>
  </si>
  <si>
    <t>Pozemky  - pronájem</t>
  </si>
  <si>
    <t>Práce v obci</t>
  </si>
  <si>
    <t>Práce v obci-dílna</t>
  </si>
  <si>
    <t>Svoz nebezpečných odpadů</t>
  </si>
  <si>
    <t>Sběr a svoz komunálních odpadů</t>
  </si>
  <si>
    <t>Sběrné místo</t>
  </si>
  <si>
    <t>Monitoring skládky</t>
  </si>
  <si>
    <t>Veřejná zeleň</t>
  </si>
  <si>
    <t>Sociálně právní ochrana dětí</t>
  </si>
  <si>
    <t>Patrolovací činnost</t>
  </si>
  <si>
    <t>Obecní zastupitelé</t>
  </si>
  <si>
    <t>Bankovní poplatky</t>
  </si>
  <si>
    <t>Pojištění majetku obce</t>
  </si>
  <si>
    <t>Ostatní finanční operace</t>
  </si>
  <si>
    <t>Vratka dotace na volby</t>
  </si>
  <si>
    <t xml:space="preserve"> CELKEM</t>
  </si>
  <si>
    <t>Úvěr - splátky</t>
  </si>
  <si>
    <t>VÝDAJE CELKEM</t>
  </si>
  <si>
    <t>REKAPITULACE PŘÍJMŮ A VÝDAJŮ -členění po třídách položek v korunách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</si>
  <si>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</si>
  <si>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</si>
  <si>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</si>
  <si>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</si>
  <si>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</si>
  <si>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</si>
  <si>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</si>
  <si>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</si>
  <si>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</si>
  <si>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</si>
  <si>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Rozpočet je sestaven jako schodkový,</t>
  </si>
  <si>
    <t xml:space="preserve">                Kč</t>
  </si>
  <si>
    <t>výdaje převyšují příjmy o</t>
  </si>
  <si>
    <t>splátky úvěru</t>
  </si>
  <si>
    <t>CELKEM SCHODEK</t>
  </si>
  <si>
    <t>Schodek bude pokryt :</t>
  </si>
  <si>
    <t xml:space="preserve">   Mgr. Čepová Bohuslava</t>
  </si>
  <si>
    <t xml:space="preserve">           starostka obce</t>
  </si>
  <si>
    <t>Výstavba a údržba místních inž. sítí</t>
  </si>
  <si>
    <t xml:space="preserve">ROZPOČET  OBCE  PRACHOVICE  </t>
  </si>
  <si>
    <t>NA  ROK 2019</t>
  </si>
  <si>
    <t xml:space="preserve">Poplatek z těžby nerostů </t>
  </si>
  <si>
    <t>Daň z hazardních her</t>
  </si>
  <si>
    <r>
      <t xml:space="preserve">Pozemky - </t>
    </r>
    <r>
      <rPr>
        <sz val="12"/>
        <rFont val="Arial"/>
        <family val="2"/>
        <charset val="238"/>
      </rPr>
      <t>pronájmy</t>
    </r>
  </si>
  <si>
    <r>
      <t>Požární ochrana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</t>
    </r>
    <r>
      <rPr>
        <sz val="9"/>
        <rFont val="Arial"/>
        <family val="2"/>
        <charset val="238"/>
      </rPr>
      <t>příspěvek Cemex Czech Republic a.s.</t>
    </r>
    <r>
      <rPr>
        <b/>
        <sz val="9"/>
        <rFont val="Arial"/>
        <family val="2"/>
        <charset val="238"/>
      </rPr>
      <t>)</t>
    </r>
  </si>
  <si>
    <r>
      <t xml:space="preserve">Financování - </t>
    </r>
    <r>
      <rPr>
        <b/>
        <sz val="11"/>
        <rFont val="Arial"/>
        <family val="2"/>
        <charset val="238"/>
      </rPr>
      <t>zapojení zůstatku BÚ 2018</t>
    </r>
  </si>
  <si>
    <t>Součástí návrhu rozpočtu obce Prachovice na rok 2019 jsou:</t>
  </si>
  <si>
    <t>"Schválený rozpočet na rok 2018" a  "Plnění rozpočtu obce 2018" a  jsou zveřejněny na</t>
  </si>
  <si>
    <t>internetových stránkách obce v sekci: "Rozpočet obce" ,</t>
  </si>
  <si>
    <t xml:space="preserve">dále rozpočtová opatření schválená v roce 2018, která  jsou zveřejněna na internetových </t>
  </si>
  <si>
    <t xml:space="preserve">stránkých obce v sekci: "Rozpočet obce/rozpočtová opatření" </t>
  </si>
  <si>
    <t xml:space="preserve">Do jejich listinných podob je možné nahlédnout na obecním úřadu, v kanceláři starostky </t>
  </si>
  <si>
    <t>obce</t>
  </si>
  <si>
    <t>Workoutové hřiště</t>
  </si>
  <si>
    <t xml:space="preserve">Dětská hřiště </t>
  </si>
  <si>
    <t>Komunální služby a územní rozvoj jinde nezařazené</t>
  </si>
  <si>
    <t>Přístřešek na popelnice - demolice</t>
  </si>
  <si>
    <t>Ostatní záležitosti bydlení-kotelna čp. 238</t>
  </si>
  <si>
    <t>Krizová opatření</t>
  </si>
  <si>
    <r>
      <t>Požární ochrana</t>
    </r>
    <r>
      <rPr>
        <b/>
        <sz val="10"/>
        <rFont val="Arial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(</t>
    </r>
    <r>
      <rPr>
        <sz val="8"/>
        <rFont val="Arial Narrow"/>
        <family val="2"/>
        <charset val="238"/>
      </rPr>
      <t>příspěvek Cemex Czech Republik a.s. 610,- tis</t>
    </r>
    <r>
      <rPr>
        <sz val="9"/>
        <rFont val="Arial"/>
        <family val="2"/>
        <charset val="238"/>
      </rPr>
      <t>.</t>
    </r>
    <r>
      <rPr>
        <b/>
        <sz val="9"/>
        <rFont val="Arial"/>
        <family val="2"/>
        <charset val="238"/>
      </rPr>
      <t>)</t>
    </r>
  </si>
  <si>
    <t>Financování třída 8 (zapojení zůstaku BÚ 2018)</t>
  </si>
  <si>
    <t>převodem finančních prostředků z roku 2018 ve výši Kč</t>
  </si>
  <si>
    <t>Vyvěšeno:  20.11.2018</t>
  </si>
  <si>
    <t>Vyvěšeno v elektr.podobě na internetových stránkách obce : 20.11.2018</t>
  </si>
  <si>
    <t>Sejmuto: 7.12.2018</t>
  </si>
  <si>
    <t>Schváleno v OZ : 6.12.2018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</si>
</sst>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38"/>
      <scheme val="minor"/>
    </font>
    <font>
      <b/>
      <u/>
      <sz val="18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57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57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Narrow"/>
      <family val="2"/>
      <charset val="238"/>
    </font>
    <font>
      <b/>
      <sz val="12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2"/>
      <color rgb="FF0070C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0070C0"/>
      <name val="Arial"/>
      <family val="2"/>
      <charset val="238"/>
    </font>
    <font>
      <sz val="11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6"/>
      <color rgb="FF0070C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u/>
      <sz val="18"/>
      <color rgb="FF0070C0"/>
      <name val="Arial"/>
      <family val="2"/>
      <charset val="238"/>
    </font>
    <font>
      <u/>
      <sz val="18"/>
      <color rgb="FF0070C0"/>
      <name val="Arial"/>
      <family val="2"/>
      <charset val="238"/>
    </font>
    <font>
      <sz val="18"/>
      <color rgb="FF0070C0"/>
      <name val="Calibri"/>
      <family val="2"/>
      <charset val="238"/>
      <scheme val="minor"/>
    </font>
    <font>
      <b/>
      <u/>
      <sz val="14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" fontId="3" fillId="0" borderId="4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/>
    <xf numFmtId="4" fontId="3" fillId="0" borderId="8" xfId="0" applyNumberFormat="1" applyFont="1" applyFill="1" applyBorder="1" applyAlignment="1">
      <alignment horizontal="right"/>
    </xf>
    <xf numFmtId="0" fontId="5" fillId="0" borderId="9" xfId="0" applyFont="1" applyBorder="1"/>
    <xf numFmtId="0" fontId="0" fillId="0" borderId="8" xfId="0" applyBorder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3" fillId="0" borderId="10" xfId="0" applyFont="1" applyBorder="1"/>
    <xf numFmtId="4" fontId="3" fillId="0" borderId="6" xfId="0" applyNumberFormat="1" applyFont="1" applyFill="1" applyBorder="1" applyAlignment="1">
      <alignment horizontal="right"/>
    </xf>
    <xf numFmtId="0" fontId="8" fillId="0" borderId="8" xfId="0" applyFont="1" applyBorder="1"/>
    <xf numFmtId="0" fontId="10" fillId="0" borderId="8" xfId="0" applyFont="1" applyBorder="1" applyAlignment="1">
      <alignment horizontal="center"/>
    </xf>
    <xf numFmtId="0" fontId="11" fillId="0" borderId="11" xfId="0" applyFont="1" applyBorder="1"/>
    <xf numFmtId="4" fontId="3" fillId="2" borderId="12" xfId="0" applyNumberFormat="1" applyFont="1" applyFill="1" applyBorder="1"/>
    <xf numFmtId="0" fontId="8" fillId="0" borderId="0" xfId="0" applyFont="1"/>
    <xf numFmtId="4" fontId="12" fillId="0" borderId="14" xfId="0" applyNumberFormat="1" applyFont="1" applyFill="1" applyBorder="1" applyAlignment="1">
      <alignment horizontal="right"/>
    </xf>
    <xf numFmtId="0" fontId="11" fillId="0" borderId="15" xfId="0" applyFont="1" applyBorder="1"/>
    <xf numFmtId="4" fontId="3" fillId="0" borderId="16" xfId="0" applyNumberFormat="1" applyFont="1" applyBorder="1"/>
    <xf numFmtId="0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4" fontId="7" fillId="0" borderId="0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3" xfId="0" applyFont="1" applyBorder="1"/>
    <xf numFmtId="4" fontId="3" fillId="0" borderId="4" xfId="0" applyNumberFormat="1" applyFont="1" applyFill="1" applyBorder="1"/>
    <xf numFmtId="2" fontId="7" fillId="0" borderId="0" xfId="0" applyNumberFormat="1" applyFont="1" applyFill="1" applyBorder="1"/>
    <xf numFmtId="4" fontId="3" fillId="0" borderId="8" xfId="0" applyNumberFormat="1" applyFont="1" applyFill="1" applyBorder="1"/>
    <xf numFmtId="4" fontId="3" fillId="0" borderId="6" xfId="0" applyNumberFormat="1" applyFont="1" applyFill="1" applyBorder="1"/>
    <xf numFmtId="4" fontId="7" fillId="0" borderId="0" xfId="0" applyNumberFormat="1" applyFont="1" applyFill="1" applyBorder="1"/>
    <xf numFmtId="4" fontId="3" fillId="0" borderId="13" xfId="0" applyNumberFormat="1" applyFont="1" applyFill="1" applyBorder="1"/>
    <xf numFmtId="0" fontId="14" fillId="0" borderId="0" xfId="0" applyFont="1"/>
    <xf numFmtId="0" fontId="3" fillId="0" borderId="8" xfId="0" applyFont="1" applyFill="1" applyBorder="1"/>
    <xf numFmtId="4" fontId="15" fillId="0" borderId="0" xfId="0" applyNumberFormat="1" applyFont="1" applyFill="1" applyBorder="1"/>
    <xf numFmtId="0" fontId="3" fillId="0" borderId="18" xfId="0" applyFont="1" applyBorder="1"/>
    <xf numFmtId="2" fontId="15" fillId="0" borderId="0" xfId="0" applyNumberFormat="1" applyFont="1" applyFill="1" applyBorder="1"/>
    <xf numFmtId="4" fontId="3" fillId="0" borderId="19" xfId="0" applyNumberFormat="1" applyFont="1" applyFill="1" applyBorder="1"/>
    <xf numFmtId="0" fontId="14" fillId="0" borderId="0" xfId="0" applyFont="1" applyBorder="1"/>
    <xf numFmtId="0" fontId="3" fillId="0" borderId="10" xfId="0" applyFont="1" applyFill="1" applyBorder="1"/>
    <xf numFmtId="0" fontId="3" fillId="0" borderId="22" xfId="0" applyFont="1" applyFill="1" applyBorder="1"/>
    <xf numFmtId="0" fontId="16" fillId="0" borderId="0" xfId="0" applyFont="1"/>
    <xf numFmtId="0" fontId="17" fillId="0" borderId="0" xfId="0" applyFont="1"/>
    <xf numFmtId="0" fontId="3" fillId="0" borderId="23" xfId="0" applyFont="1" applyBorder="1" applyAlignment="1">
      <alignment horizontal="center"/>
    </xf>
    <xf numFmtId="3" fontId="3" fillId="0" borderId="10" xfId="0" applyNumberFormat="1" applyFont="1" applyBorder="1"/>
    <xf numFmtId="0" fontId="3" fillId="0" borderId="8" xfId="0" applyFont="1" applyBorder="1"/>
    <xf numFmtId="0" fontId="3" fillId="0" borderId="25" xfId="0" applyFont="1" applyBorder="1"/>
    <xf numFmtId="4" fontId="3" fillId="0" borderId="25" xfId="0" applyNumberFormat="1" applyFont="1" applyFill="1" applyBorder="1"/>
    <xf numFmtId="0" fontId="3" fillId="0" borderId="16" xfId="0" applyFont="1" applyFill="1" applyBorder="1"/>
    <xf numFmtId="4" fontId="3" fillId="2" borderId="26" xfId="0" applyNumberFormat="1" applyFont="1" applyFill="1" applyBorder="1"/>
    <xf numFmtId="0" fontId="3" fillId="0" borderId="12" xfId="0" applyFont="1" applyFill="1" applyBorder="1"/>
    <xf numFmtId="4" fontId="3" fillId="0" borderId="12" xfId="0" applyNumberFormat="1" applyFont="1" applyFill="1" applyBorder="1"/>
    <xf numFmtId="4" fontId="3" fillId="0" borderId="26" xfId="0" applyNumberFormat="1" applyFont="1" applyFill="1" applyBorder="1"/>
    <xf numFmtId="0" fontId="5" fillId="0" borderId="27" xfId="0" applyFont="1" applyBorder="1"/>
    <xf numFmtId="4" fontId="5" fillId="0" borderId="28" xfId="0" applyNumberFormat="1" applyFont="1" applyBorder="1"/>
    <xf numFmtId="0" fontId="5" fillId="0" borderId="29" xfId="0" applyFont="1" applyBorder="1"/>
    <xf numFmtId="4" fontId="5" fillId="0" borderId="20" xfId="0" applyNumberFormat="1" applyFont="1" applyBorder="1"/>
    <xf numFmtId="0" fontId="18" fillId="0" borderId="0" xfId="0" applyFont="1"/>
    <xf numFmtId="0" fontId="5" fillId="0" borderId="30" xfId="0" applyFont="1" applyBorder="1"/>
    <xf numFmtId="4" fontId="5" fillId="0" borderId="31" xfId="0" applyNumberFormat="1" applyFont="1" applyBorder="1"/>
    <xf numFmtId="0" fontId="3" fillId="0" borderId="32" xfId="0" applyFont="1" applyBorder="1"/>
    <xf numFmtId="4" fontId="3" fillId="2" borderId="33" xfId="0" applyNumberFormat="1" applyFont="1" applyFill="1" applyBorder="1"/>
    <xf numFmtId="0" fontId="3" fillId="0" borderId="34" xfId="0" applyFont="1" applyBorder="1"/>
    <xf numFmtId="4" fontId="3" fillId="2" borderId="35" xfId="0" applyNumberFormat="1" applyFont="1" applyFill="1" applyBorder="1"/>
    <xf numFmtId="4" fontId="5" fillId="0" borderId="28" xfId="0" applyNumberFormat="1" applyFont="1" applyFill="1" applyBorder="1"/>
    <xf numFmtId="0" fontId="5" fillId="0" borderId="32" xfId="0" applyFont="1" applyBorder="1"/>
    <xf numFmtId="4" fontId="3" fillId="3" borderId="33" xfId="0" applyNumberFormat="1" applyFont="1" applyFill="1" applyBorder="1"/>
    <xf numFmtId="0" fontId="19" fillId="0" borderId="0" xfId="0" applyFont="1" applyFill="1" applyBorder="1"/>
    <xf numFmtId="3" fontId="17" fillId="0" borderId="36" xfId="0" applyNumberFormat="1" applyFont="1" applyBorder="1" applyAlignment="1">
      <alignment horizontal="center"/>
    </xf>
    <xf numFmtId="14" fontId="17" fillId="0" borderId="36" xfId="0" applyNumberFormat="1" applyFont="1" applyFill="1" applyBorder="1" applyAlignment="1">
      <alignment horizontal="right"/>
    </xf>
    <xf numFmtId="4" fontId="17" fillId="0" borderId="36" xfId="0" applyNumberFormat="1" applyFont="1" applyBorder="1"/>
    <xf numFmtId="0" fontId="9" fillId="0" borderId="0" xfId="0" applyFont="1"/>
    <xf numFmtId="4" fontId="3" fillId="0" borderId="0" xfId="0" applyNumberFormat="1" applyFont="1" applyFill="1" applyBorder="1"/>
    <xf numFmtId="0" fontId="17" fillId="0" borderId="37" xfId="0" applyFont="1" applyFill="1" applyBorder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0" fontId="19" fillId="0" borderId="38" xfId="0" applyFont="1" applyFill="1" applyBorder="1"/>
    <xf numFmtId="4" fontId="4" fillId="0" borderId="16" xfId="0" applyNumberFormat="1" applyFont="1" applyBorder="1"/>
    <xf numFmtId="0" fontId="17" fillId="0" borderId="39" xfId="0" applyFont="1" applyFill="1" applyBorder="1"/>
    <xf numFmtId="3" fontId="17" fillId="0" borderId="40" xfId="0" applyNumberFormat="1" applyFont="1" applyFill="1" applyBorder="1"/>
    <xf numFmtId="2" fontId="3" fillId="0" borderId="0" xfId="0" applyNumberFormat="1" applyFont="1" applyFill="1" applyBorder="1"/>
    <xf numFmtId="4" fontId="17" fillId="0" borderId="23" xfId="0" applyNumberFormat="1" applyFont="1" applyFill="1" applyBorder="1" applyAlignment="1">
      <alignment horizontal="right"/>
    </xf>
    <xf numFmtId="0" fontId="9" fillId="0" borderId="0" xfId="0" applyFont="1" applyBorder="1"/>
    <xf numFmtId="0" fontId="3" fillId="0" borderId="0" xfId="0" applyFont="1"/>
    <xf numFmtId="0" fontId="5" fillId="0" borderId="0" xfId="0" applyFont="1" applyFill="1" applyBorder="1"/>
    <xf numFmtId="0" fontId="1" fillId="0" borderId="0" xfId="0" applyFont="1" applyAlignment="1"/>
    <xf numFmtId="0" fontId="21" fillId="0" borderId="0" xfId="0" applyFont="1" applyAlignment="1"/>
    <xf numFmtId="0" fontId="22" fillId="0" borderId="0" xfId="0" applyFont="1"/>
    <xf numFmtId="0" fontId="1" fillId="0" borderId="0" xfId="0" applyFont="1"/>
    <xf numFmtId="0" fontId="23" fillId="0" borderId="0" xfId="0" applyFont="1"/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4" fillId="0" borderId="0" xfId="0" applyFont="1"/>
    <xf numFmtId="4" fontId="0" fillId="0" borderId="0" xfId="0" applyNumberFormat="1"/>
    <xf numFmtId="0" fontId="20" fillId="0" borderId="0" xfId="0" applyFont="1"/>
    <xf numFmtId="0" fontId="25" fillId="0" borderId="13" xfId="0" applyFont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0" fillId="0" borderId="1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20" xfId="0" applyFont="1" applyBorder="1"/>
    <xf numFmtId="0" fontId="23" fillId="0" borderId="21" xfId="0" applyFont="1" applyBorder="1"/>
    <xf numFmtId="0" fontId="26" fillId="0" borderId="7" xfId="0" applyFont="1" applyBorder="1"/>
    <xf numFmtId="0" fontId="3" fillId="0" borderId="38" xfId="0" applyFont="1" applyFill="1" applyBorder="1"/>
    <xf numFmtId="4" fontId="3" fillId="0" borderId="16" xfId="0" applyNumberFormat="1" applyFont="1" applyFill="1" applyBorder="1"/>
    <xf numFmtId="0" fontId="1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/>
    <xf numFmtId="0" fontId="35" fillId="0" borderId="1" xfId="0" applyFont="1" applyBorder="1"/>
    <xf numFmtId="0" fontId="20" fillId="0" borderId="24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23" fillId="0" borderId="0" xfId="0" applyFont="1" applyBorder="1"/>
    <xf numFmtId="0" fontId="38" fillId="0" borderId="0" xfId="0" applyFont="1"/>
    <xf numFmtId="0" fontId="39" fillId="0" borderId="0" xfId="0" applyFont="1"/>
    <xf numFmtId="4" fontId="29" fillId="0" borderId="0" xfId="0" applyNumberFormat="1" applyFont="1"/>
    <xf numFmtId="0" fontId="40" fillId="0" borderId="0" xfId="0" applyFont="1"/>
    <xf numFmtId="0" fontId="41" fillId="0" borderId="0" xfId="0" applyFont="1"/>
    <xf numFmtId="4" fontId="30" fillId="0" borderId="0" xfId="0" applyNumberFormat="1" applyFont="1"/>
    <xf numFmtId="0" fontId="10" fillId="0" borderId="38" xfId="0" applyFont="1" applyFill="1" applyBorder="1"/>
    <xf numFmtId="4" fontId="42" fillId="0" borderId="0" xfId="0" applyNumberFormat="1" applyFont="1"/>
    <xf numFmtId="0" fontId="43" fillId="0" borderId="0" xfId="0" applyFont="1" applyFill="1"/>
    <xf numFmtId="4" fontId="44" fillId="0" borderId="0" xfId="0" applyNumberFormat="1" applyFont="1" applyFill="1" applyBorder="1"/>
    <xf numFmtId="4" fontId="33" fillId="0" borderId="0" xfId="0" applyNumberFormat="1" applyFont="1" applyFill="1" applyBorder="1"/>
    <xf numFmtId="0" fontId="45" fillId="0" borderId="0" xfId="0" applyFont="1"/>
    <xf numFmtId="0" fontId="46" fillId="0" borderId="0" xfId="0" applyFont="1"/>
    <xf numFmtId="0" fontId="47" fillId="0" borderId="0" xfId="0" applyFont="1" applyFill="1" applyBorder="1" applyAlignment="1"/>
    <xf numFmtId="0" fontId="48" fillId="0" borderId="0" xfId="0" applyFont="1" applyFill="1" applyBorder="1" applyAlignment="1"/>
    <xf numFmtId="0" fontId="49" fillId="0" borderId="0" xfId="0" applyFont="1" applyFill="1" applyBorder="1"/>
    <xf numFmtId="0" fontId="29" fillId="0" borderId="0" xfId="0" applyFont="1" applyFill="1" applyBorder="1"/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/>
    <xf numFmtId="4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topLeftCell="A121" workbookViewId="0">
      <selection activeCell="G163" sqref="G163"/>
    </sheetView>
  </sheetViews>
  <sheetFormatPr defaultRowHeight="15" x14ac:dyDescent="0.25"/>
  <cols>
    <col min="1" max="1" width="54" customWidth="1"/>
    <col min="2" max="2" width="16.28515625" customWidth="1"/>
    <col min="3" max="3" width="5.28515625" customWidth="1"/>
    <col min="4" max="4" width="4" customWidth="1"/>
  </cols>
  <sheetData>
    <row r="1" spans="1:6" ht="23.25" x14ac:dyDescent="0.35">
      <c r="A1" s="93" t="s">
        <v>82</v>
      </c>
      <c r="B1" s="94"/>
      <c r="C1" s="95"/>
      <c r="D1" s="95"/>
      <c r="E1" s="95"/>
    </row>
    <row r="2" spans="1:6" ht="23.25" x14ac:dyDescent="0.35">
      <c r="A2" s="96" t="s">
        <v>83</v>
      </c>
      <c r="C2" s="1"/>
    </row>
    <row r="3" spans="1:6" ht="18" x14ac:dyDescent="0.25">
      <c r="A3" s="2" t="s">
        <v>0</v>
      </c>
      <c r="D3" s="3"/>
    </row>
    <row r="4" spans="1:6" ht="16.5" thickBot="1" x14ac:dyDescent="0.3">
      <c r="A4" s="4"/>
      <c r="B4" s="5" t="s">
        <v>1</v>
      </c>
      <c r="C4" s="6" t="s">
        <v>2</v>
      </c>
      <c r="D4" s="103" t="s">
        <v>3</v>
      </c>
    </row>
    <row r="5" spans="1:6" ht="15.75" x14ac:dyDescent="0.25">
      <c r="A5" s="7" t="s">
        <v>4</v>
      </c>
      <c r="B5" s="8">
        <v>19000000</v>
      </c>
      <c r="C5" s="9"/>
      <c r="D5" s="10"/>
    </row>
    <row r="6" spans="1:6" ht="15.75" x14ac:dyDescent="0.25">
      <c r="A6" s="11" t="s">
        <v>5</v>
      </c>
      <c r="B6" s="12">
        <v>563300</v>
      </c>
      <c r="C6" s="13"/>
      <c r="D6" s="14"/>
    </row>
    <row r="7" spans="1:6" ht="15.75" x14ac:dyDescent="0.25">
      <c r="A7" s="11" t="s">
        <v>84</v>
      </c>
      <c r="B7" s="12">
        <v>1500000</v>
      </c>
      <c r="C7" s="15"/>
      <c r="D7" s="14"/>
    </row>
    <row r="8" spans="1:6" ht="15.75" x14ac:dyDescent="0.25">
      <c r="A8" s="11" t="s">
        <v>7</v>
      </c>
      <c r="B8" s="12">
        <v>20000</v>
      </c>
      <c r="C8" s="16"/>
      <c r="D8" s="14"/>
    </row>
    <row r="9" spans="1:6" ht="15.75" x14ac:dyDescent="0.25">
      <c r="A9" s="11" t="s">
        <v>85</v>
      </c>
      <c r="B9" s="12">
        <v>90000</v>
      </c>
      <c r="C9" s="9"/>
      <c r="D9" s="10"/>
    </row>
    <row r="10" spans="1:6" ht="15.75" x14ac:dyDescent="0.25">
      <c r="A10" s="11" t="s">
        <v>6</v>
      </c>
      <c r="B10" s="12">
        <v>1900</v>
      </c>
      <c r="C10" s="9"/>
      <c r="D10" s="10"/>
    </row>
    <row r="11" spans="1:6" ht="15.75" x14ac:dyDescent="0.25">
      <c r="A11" s="11" t="s">
        <v>8</v>
      </c>
      <c r="B11" s="12">
        <v>134200</v>
      </c>
      <c r="C11" s="17"/>
      <c r="D11" s="10"/>
    </row>
    <row r="12" spans="1:6" ht="15.75" x14ac:dyDescent="0.25">
      <c r="A12" s="11" t="s">
        <v>9</v>
      </c>
      <c r="B12" s="12">
        <v>277000</v>
      </c>
      <c r="C12" s="104"/>
      <c r="D12" s="14"/>
      <c r="E12" s="18"/>
      <c r="F12" s="105"/>
    </row>
    <row r="13" spans="1:6" ht="15.75" x14ac:dyDescent="0.25">
      <c r="A13" s="19" t="s">
        <v>10</v>
      </c>
      <c r="B13" s="20">
        <v>43000</v>
      </c>
      <c r="C13" s="98">
        <v>1031</v>
      </c>
      <c r="D13" s="14"/>
    </row>
    <row r="14" spans="1:6" ht="15.75" x14ac:dyDescent="0.25">
      <c r="A14" s="11" t="s">
        <v>11</v>
      </c>
      <c r="B14" s="12">
        <v>208500</v>
      </c>
      <c r="C14" s="98">
        <v>3113</v>
      </c>
      <c r="D14" s="14"/>
    </row>
    <row r="15" spans="1:6" ht="15.75" x14ac:dyDescent="0.25">
      <c r="A15" s="11" t="s">
        <v>12</v>
      </c>
      <c r="B15" s="12">
        <v>2000</v>
      </c>
      <c r="C15" s="98">
        <v>3314</v>
      </c>
      <c r="D15" s="14"/>
      <c r="E15" s="18"/>
    </row>
    <row r="16" spans="1:6" ht="15.75" x14ac:dyDescent="0.25">
      <c r="A16" s="11" t="s">
        <v>14</v>
      </c>
      <c r="B16" s="12">
        <v>26000</v>
      </c>
      <c r="C16" s="98">
        <v>3341</v>
      </c>
      <c r="D16" s="14"/>
      <c r="E16" s="18"/>
    </row>
    <row r="17" spans="1:5" ht="15.75" x14ac:dyDescent="0.25">
      <c r="A17" s="11" t="s">
        <v>15</v>
      </c>
      <c r="B17" s="12">
        <v>48300</v>
      </c>
      <c r="C17" s="98">
        <v>3392</v>
      </c>
      <c r="D17" s="14"/>
    </row>
    <row r="18" spans="1:5" ht="15.75" x14ac:dyDescent="0.25">
      <c r="A18" s="11" t="s">
        <v>16</v>
      </c>
      <c r="B18" s="12">
        <v>1785000</v>
      </c>
      <c r="C18" s="98">
        <v>3612</v>
      </c>
      <c r="D18" s="14"/>
      <c r="E18" s="18"/>
    </row>
    <row r="19" spans="1:5" ht="15.75" x14ac:dyDescent="0.25">
      <c r="A19" s="11" t="s">
        <v>17</v>
      </c>
      <c r="B19" s="12">
        <v>149200</v>
      </c>
      <c r="C19" s="99">
        <v>3613</v>
      </c>
      <c r="D19" s="14"/>
      <c r="E19" s="18"/>
    </row>
    <row r="20" spans="1:5" ht="15.75" x14ac:dyDescent="0.25">
      <c r="A20" s="11" t="s">
        <v>42</v>
      </c>
      <c r="B20" s="12">
        <v>1000</v>
      </c>
      <c r="C20" s="99">
        <v>3632</v>
      </c>
      <c r="D20" s="14"/>
      <c r="E20" s="18"/>
    </row>
    <row r="21" spans="1:5" ht="15.75" x14ac:dyDescent="0.25">
      <c r="A21" s="11" t="s">
        <v>86</v>
      </c>
      <c r="B21" s="12">
        <v>66200</v>
      </c>
      <c r="C21" s="98">
        <v>3639</v>
      </c>
      <c r="D21" s="14"/>
    </row>
    <row r="22" spans="1:5" ht="15.75" x14ac:dyDescent="0.25">
      <c r="A22" s="11" t="s">
        <v>18</v>
      </c>
      <c r="B22" s="12">
        <v>142500</v>
      </c>
      <c r="C22" s="98">
        <v>3725</v>
      </c>
      <c r="D22" s="21"/>
      <c r="E22" s="18"/>
    </row>
    <row r="23" spans="1:5" ht="15.75" x14ac:dyDescent="0.25">
      <c r="A23" s="11" t="s">
        <v>19</v>
      </c>
      <c r="B23" s="12">
        <v>409000</v>
      </c>
      <c r="C23" s="98">
        <v>4351</v>
      </c>
      <c r="D23" s="21"/>
      <c r="E23" s="18"/>
    </row>
    <row r="24" spans="1:5" ht="15.75" x14ac:dyDescent="0.25">
      <c r="A24" s="11" t="s">
        <v>87</v>
      </c>
      <c r="B24" s="12">
        <v>631100</v>
      </c>
      <c r="C24" s="98">
        <v>5512</v>
      </c>
      <c r="D24" s="21"/>
      <c r="E24" s="18"/>
    </row>
    <row r="25" spans="1:5" ht="15.75" x14ac:dyDescent="0.25">
      <c r="A25" s="11" t="s">
        <v>21</v>
      </c>
      <c r="B25" s="12">
        <v>100000</v>
      </c>
      <c r="C25" s="98">
        <v>3412</v>
      </c>
      <c r="D25" s="22"/>
      <c r="E25" s="18"/>
    </row>
    <row r="26" spans="1:5" ht="21" thickBot="1" x14ac:dyDescent="0.35">
      <c r="A26" s="23" t="s">
        <v>22</v>
      </c>
      <c r="B26" s="24">
        <f>SUM(B5:B25)</f>
        <v>25198200</v>
      </c>
      <c r="C26" s="106"/>
      <c r="D26" s="25"/>
      <c r="E26" s="18"/>
    </row>
    <row r="27" spans="1:5" ht="19.5" thickTop="1" thickBot="1" x14ac:dyDescent="0.3">
      <c r="A27" s="107" t="s">
        <v>88</v>
      </c>
      <c r="B27" s="26">
        <v>6332370</v>
      </c>
      <c r="C27" s="108"/>
      <c r="E27" s="18"/>
    </row>
    <row r="28" spans="1:5" ht="21.75" thickTop="1" thickBot="1" x14ac:dyDescent="0.35">
      <c r="A28" s="27" t="s">
        <v>23</v>
      </c>
      <c r="B28" s="28">
        <f>SUM(B26:B27)</f>
        <v>31530570</v>
      </c>
      <c r="C28" s="29"/>
      <c r="D28" s="30"/>
      <c r="E28" s="18"/>
    </row>
    <row r="30" spans="1:5" x14ac:dyDescent="0.25">
      <c r="A30" s="109" t="s">
        <v>89</v>
      </c>
      <c r="B30" s="105"/>
    </row>
    <row r="31" spans="1:5" ht="15.75" x14ac:dyDescent="0.25">
      <c r="A31" s="108" t="s">
        <v>90</v>
      </c>
      <c r="B31" s="108"/>
      <c r="C31" s="108"/>
      <c r="E31" s="18"/>
    </row>
    <row r="32" spans="1:5" x14ac:dyDescent="0.25">
      <c r="A32" s="108" t="s">
        <v>91</v>
      </c>
      <c r="B32" s="108"/>
      <c r="C32" s="108"/>
    </row>
    <row r="33" spans="1:5" ht="15.75" x14ac:dyDescent="0.25">
      <c r="A33" t="s">
        <v>92</v>
      </c>
      <c r="E33" s="18"/>
    </row>
    <row r="34" spans="1:5" ht="15.75" x14ac:dyDescent="0.25">
      <c r="A34" t="s">
        <v>93</v>
      </c>
      <c r="E34" s="18"/>
    </row>
    <row r="35" spans="1:5" ht="15.75" x14ac:dyDescent="0.25">
      <c r="A35" s="108"/>
      <c r="B35" s="110"/>
      <c r="C35" s="110"/>
      <c r="E35" s="18"/>
    </row>
    <row r="36" spans="1:5" ht="15.75" x14ac:dyDescent="0.25">
      <c r="A36" s="108" t="s">
        <v>94</v>
      </c>
      <c r="B36" s="80"/>
      <c r="C36" s="80"/>
      <c r="D36" s="108"/>
      <c r="E36" s="31"/>
    </row>
    <row r="37" spans="1:5" ht="15.75" x14ac:dyDescent="0.25">
      <c r="A37" s="108" t="s">
        <v>95</v>
      </c>
      <c r="B37" s="111"/>
      <c r="C37" s="111"/>
      <c r="E37" s="18"/>
    </row>
    <row r="38" spans="1:5" x14ac:dyDescent="0.25">
      <c r="A38" s="110"/>
      <c r="B38" s="111"/>
      <c r="C38" s="110"/>
    </row>
    <row r="39" spans="1:5" x14ac:dyDescent="0.25">
      <c r="A39" s="110"/>
      <c r="B39" s="111"/>
      <c r="C39" s="110"/>
    </row>
    <row r="40" spans="1:5" x14ac:dyDescent="0.25">
      <c r="A40" s="110"/>
      <c r="B40" s="111"/>
      <c r="C40" s="110"/>
    </row>
    <row r="41" spans="1:5" x14ac:dyDescent="0.25">
      <c r="A41" s="110"/>
      <c r="B41" s="111"/>
      <c r="C41" s="110"/>
    </row>
    <row r="42" spans="1:5" x14ac:dyDescent="0.25">
      <c r="A42" s="110"/>
      <c r="B42" s="111"/>
      <c r="C42" s="110"/>
    </row>
    <row r="43" spans="1:5" x14ac:dyDescent="0.25">
      <c r="A43" s="110"/>
      <c r="B43" s="110"/>
      <c r="C43" s="110"/>
    </row>
    <row r="44" spans="1:5" x14ac:dyDescent="0.25">
      <c r="A44" s="110"/>
      <c r="B44" s="110"/>
      <c r="C44" s="110"/>
    </row>
    <row r="45" spans="1:5" x14ac:dyDescent="0.25">
      <c r="A45" s="110"/>
      <c r="B45" s="110"/>
      <c r="C45" s="110"/>
    </row>
    <row r="46" spans="1:5" x14ac:dyDescent="0.25">
      <c r="A46" s="110"/>
      <c r="B46" s="110"/>
      <c r="C46" s="110"/>
    </row>
    <row r="47" spans="1:5" ht="15.75" thickBot="1" x14ac:dyDescent="0.3">
      <c r="E47" s="3"/>
    </row>
    <row r="48" spans="1:5" ht="18.75" thickBot="1" x14ac:dyDescent="0.3">
      <c r="A48" s="2" t="s">
        <v>24</v>
      </c>
      <c r="B48" s="32" t="s">
        <v>25</v>
      </c>
      <c r="C48" s="33" t="s">
        <v>2</v>
      </c>
      <c r="D48" s="112" t="s">
        <v>3</v>
      </c>
      <c r="E48" s="36"/>
    </row>
    <row r="49" spans="1:5" ht="15.75" x14ac:dyDescent="0.25">
      <c r="A49" s="34" t="s">
        <v>26</v>
      </c>
      <c r="B49" s="35">
        <v>20000</v>
      </c>
      <c r="C49" s="113">
        <v>1014</v>
      </c>
      <c r="D49" s="114"/>
      <c r="E49" s="36"/>
    </row>
    <row r="50" spans="1:5" ht="15.75" x14ac:dyDescent="0.25">
      <c r="A50" s="11" t="s">
        <v>27</v>
      </c>
      <c r="B50" s="37">
        <v>57000</v>
      </c>
      <c r="C50" s="22">
        <v>1031</v>
      </c>
      <c r="D50" s="115"/>
      <c r="E50" s="36"/>
    </row>
    <row r="51" spans="1:5" ht="15.75" x14ac:dyDescent="0.25">
      <c r="A51" s="11" t="s">
        <v>28</v>
      </c>
      <c r="B51" s="37">
        <v>497000</v>
      </c>
      <c r="C51" s="100">
        <v>2212</v>
      </c>
      <c r="D51" s="115"/>
      <c r="E51" s="39"/>
    </row>
    <row r="52" spans="1:5" ht="15.75" x14ac:dyDescent="0.25">
      <c r="A52" s="11" t="s">
        <v>29</v>
      </c>
      <c r="B52" s="38">
        <v>4048800</v>
      </c>
      <c r="C52" s="22">
        <v>2219</v>
      </c>
      <c r="D52" s="115"/>
      <c r="E52" s="39"/>
    </row>
    <row r="53" spans="1:5" ht="15.75" x14ac:dyDescent="0.25">
      <c r="A53" s="11" t="s">
        <v>30</v>
      </c>
      <c r="B53" s="37">
        <v>30000</v>
      </c>
      <c r="C53" s="22">
        <v>2321</v>
      </c>
      <c r="D53" s="115"/>
      <c r="E53" s="36"/>
    </row>
    <row r="54" spans="1:5" ht="15.75" x14ac:dyDescent="0.25">
      <c r="A54" s="11" t="s">
        <v>31</v>
      </c>
      <c r="B54" s="37">
        <v>10000</v>
      </c>
      <c r="C54" s="22">
        <v>2341</v>
      </c>
      <c r="D54" s="115"/>
      <c r="E54" s="36"/>
    </row>
    <row r="55" spans="1:5" ht="15.75" x14ac:dyDescent="0.25">
      <c r="A55" s="11" t="s">
        <v>32</v>
      </c>
      <c r="B55" s="40">
        <v>771000</v>
      </c>
      <c r="C55" s="22">
        <v>3111</v>
      </c>
      <c r="D55" s="115"/>
      <c r="E55" s="36"/>
    </row>
    <row r="56" spans="1:5" ht="15.75" x14ac:dyDescent="0.25">
      <c r="A56" s="19" t="s">
        <v>11</v>
      </c>
      <c r="B56" s="37">
        <v>2804100</v>
      </c>
      <c r="C56" s="22">
        <v>3113</v>
      </c>
      <c r="D56" s="115"/>
      <c r="E56" s="36"/>
    </row>
    <row r="57" spans="1:5" ht="15.75" x14ac:dyDescent="0.25">
      <c r="A57" s="11" t="s">
        <v>33</v>
      </c>
      <c r="B57" s="37">
        <v>89600</v>
      </c>
      <c r="C57" s="22">
        <v>3314</v>
      </c>
      <c r="D57" s="115"/>
      <c r="E57" s="36"/>
    </row>
    <row r="58" spans="1:5" ht="15.75" x14ac:dyDescent="0.25">
      <c r="A58" s="11" t="s">
        <v>13</v>
      </c>
      <c r="B58" s="37">
        <v>52300</v>
      </c>
      <c r="C58" s="22">
        <v>3326</v>
      </c>
      <c r="D58" s="115"/>
      <c r="E58" s="36"/>
    </row>
    <row r="59" spans="1:5" ht="15.75" x14ac:dyDescent="0.25">
      <c r="A59" s="11" t="s">
        <v>34</v>
      </c>
      <c r="B59" s="37">
        <v>20000</v>
      </c>
      <c r="C59" s="22">
        <v>3341</v>
      </c>
      <c r="D59" s="115"/>
      <c r="E59" s="36"/>
    </row>
    <row r="60" spans="1:5" ht="15.75" x14ac:dyDescent="0.25">
      <c r="A60" s="11" t="s">
        <v>35</v>
      </c>
      <c r="B60" s="37">
        <v>77000</v>
      </c>
      <c r="C60" s="22">
        <v>3349</v>
      </c>
      <c r="D60" s="115"/>
      <c r="E60" s="36"/>
    </row>
    <row r="61" spans="1:5" ht="15.75" x14ac:dyDescent="0.25">
      <c r="A61" s="11" t="s">
        <v>15</v>
      </c>
      <c r="B61" s="37">
        <v>2589000</v>
      </c>
      <c r="C61" s="22">
        <v>3392</v>
      </c>
      <c r="D61" s="115"/>
      <c r="E61" s="36"/>
    </row>
    <row r="62" spans="1:5" ht="15.75" x14ac:dyDescent="0.25">
      <c r="A62" s="11" t="s">
        <v>36</v>
      </c>
      <c r="B62" s="37">
        <v>109000</v>
      </c>
      <c r="C62" s="22">
        <v>3399</v>
      </c>
      <c r="D62" s="115"/>
      <c r="E62" s="36"/>
    </row>
    <row r="63" spans="1:5" ht="15.75" x14ac:dyDescent="0.25">
      <c r="A63" s="11" t="s">
        <v>37</v>
      </c>
      <c r="B63" s="37">
        <v>333000</v>
      </c>
      <c r="C63" s="22">
        <v>3412</v>
      </c>
      <c r="D63" s="115"/>
      <c r="E63" s="36"/>
    </row>
    <row r="64" spans="1:5" ht="15.75" x14ac:dyDescent="0.25">
      <c r="A64" s="11" t="s">
        <v>96</v>
      </c>
      <c r="B64" s="37">
        <v>504000</v>
      </c>
      <c r="C64" s="22">
        <v>3412</v>
      </c>
      <c r="D64" s="116">
        <v>2341</v>
      </c>
      <c r="E64" s="36"/>
    </row>
    <row r="65" spans="1:5" ht="15.75" x14ac:dyDescent="0.25">
      <c r="A65" s="11" t="s">
        <v>38</v>
      </c>
      <c r="B65" s="37">
        <v>450000</v>
      </c>
      <c r="C65" s="22">
        <v>3419</v>
      </c>
      <c r="D65" s="115"/>
      <c r="E65" s="36"/>
    </row>
    <row r="66" spans="1:5" ht="15.75" x14ac:dyDescent="0.25">
      <c r="A66" s="11" t="s">
        <v>39</v>
      </c>
      <c r="B66" s="38">
        <v>100000</v>
      </c>
      <c r="C66" s="22">
        <v>3421</v>
      </c>
      <c r="D66" s="22">
        <v>1</v>
      </c>
      <c r="E66" s="41"/>
    </row>
    <row r="67" spans="1:5" ht="15.75" x14ac:dyDescent="0.25">
      <c r="A67" s="11" t="s">
        <v>97</v>
      </c>
      <c r="B67" s="38">
        <v>245000</v>
      </c>
      <c r="C67" s="22">
        <v>3421</v>
      </c>
      <c r="D67" s="22"/>
      <c r="E67" s="41"/>
    </row>
    <row r="68" spans="1:5" ht="15.75" x14ac:dyDescent="0.25">
      <c r="A68" s="42" t="s">
        <v>40</v>
      </c>
      <c r="B68" s="37">
        <v>97000</v>
      </c>
      <c r="C68" s="22">
        <v>3429</v>
      </c>
      <c r="D68" s="22"/>
      <c r="E68" s="41"/>
    </row>
    <row r="69" spans="1:5" ht="15.75" x14ac:dyDescent="0.25">
      <c r="A69" s="11" t="s">
        <v>16</v>
      </c>
      <c r="B69" s="37">
        <v>1622600</v>
      </c>
      <c r="C69" s="22">
        <v>3612</v>
      </c>
      <c r="D69" s="22"/>
      <c r="E69" s="41"/>
    </row>
    <row r="70" spans="1:5" ht="15.75" x14ac:dyDescent="0.25">
      <c r="A70" s="11" t="s">
        <v>17</v>
      </c>
      <c r="B70" s="37">
        <v>240000</v>
      </c>
      <c r="C70" s="22">
        <v>3613</v>
      </c>
      <c r="D70" s="22"/>
      <c r="E70" s="43"/>
    </row>
    <row r="71" spans="1:5" ht="15.75" x14ac:dyDescent="0.25">
      <c r="A71" s="44" t="s">
        <v>41</v>
      </c>
      <c r="B71" s="37">
        <v>497200</v>
      </c>
      <c r="C71" s="22">
        <v>3631</v>
      </c>
      <c r="D71" s="117"/>
      <c r="E71" s="41"/>
    </row>
    <row r="72" spans="1:5" ht="15.75" x14ac:dyDescent="0.25">
      <c r="A72" s="11" t="s">
        <v>42</v>
      </c>
      <c r="B72" s="37">
        <v>18000</v>
      </c>
      <c r="C72" s="22">
        <v>3632</v>
      </c>
      <c r="D72" s="118"/>
      <c r="E72" s="41"/>
    </row>
    <row r="73" spans="1:5" ht="15.75" x14ac:dyDescent="0.25">
      <c r="A73" s="19" t="s">
        <v>81</v>
      </c>
      <c r="B73" s="38">
        <v>2225500</v>
      </c>
      <c r="C73" s="101">
        <v>3633</v>
      </c>
      <c r="D73" s="119"/>
      <c r="E73" s="41"/>
    </row>
    <row r="74" spans="1:5" ht="15.75" x14ac:dyDescent="0.25">
      <c r="A74" s="19" t="s">
        <v>43</v>
      </c>
      <c r="B74" s="38">
        <v>42700</v>
      </c>
      <c r="C74" s="101">
        <v>3639</v>
      </c>
      <c r="D74" s="101">
        <v>4</v>
      </c>
      <c r="E74" s="41"/>
    </row>
    <row r="75" spans="1:5" ht="15.75" x14ac:dyDescent="0.25">
      <c r="A75" s="11" t="s">
        <v>44</v>
      </c>
      <c r="B75" s="37">
        <v>14600</v>
      </c>
      <c r="C75" s="22">
        <v>3639</v>
      </c>
      <c r="D75" s="22">
        <v>3</v>
      </c>
      <c r="E75" s="41"/>
    </row>
    <row r="76" spans="1:5" ht="15.75" x14ac:dyDescent="0.25">
      <c r="A76" s="120" t="s">
        <v>98</v>
      </c>
      <c r="B76" s="37">
        <v>8000</v>
      </c>
      <c r="C76" s="22">
        <v>3639</v>
      </c>
      <c r="D76" s="22"/>
      <c r="E76" s="45"/>
    </row>
    <row r="77" spans="1:5" ht="15.75" x14ac:dyDescent="0.25">
      <c r="A77" s="11" t="s">
        <v>99</v>
      </c>
      <c r="B77" s="37">
        <v>50000</v>
      </c>
      <c r="C77" s="22">
        <v>3639</v>
      </c>
      <c r="D77" s="22">
        <v>234</v>
      </c>
      <c r="E77" s="45"/>
    </row>
    <row r="78" spans="1:5" ht="15.75" x14ac:dyDescent="0.25">
      <c r="A78" s="11" t="s">
        <v>45</v>
      </c>
      <c r="B78" s="37">
        <v>2669500</v>
      </c>
      <c r="C78" s="22">
        <v>3639</v>
      </c>
      <c r="D78" s="22">
        <v>2</v>
      </c>
      <c r="E78" s="45"/>
    </row>
    <row r="79" spans="1:5" ht="15.75" x14ac:dyDescent="0.25">
      <c r="A79" s="44" t="s">
        <v>46</v>
      </c>
      <c r="B79" s="46">
        <v>159000</v>
      </c>
      <c r="C79" s="22">
        <v>3639</v>
      </c>
      <c r="D79" s="22">
        <v>239</v>
      </c>
      <c r="E79" s="45"/>
    </row>
    <row r="80" spans="1:5" ht="15.75" x14ac:dyDescent="0.25">
      <c r="A80" s="11" t="s">
        <v>100</v>
      </c>
      <c r="B80" s="37">
        <v>344100</v>
      </c>
      <c r="C80" s="22">
        <v>3699</v>
      </c>
      <c r="D80" s="22"/>
      <c r="E80" s="41"/>
    </row>
    <row r="81" spans="1:5" ht="15.75" x14ac:dyDescent="0.25">
      <c r="A81" s="11" t="s">
        <v>47</v>
      </c>
      <c r="B81" s="37">
        <v>18000</v>
      </c>
      <c r="C81" s="22">
        <v>3721</v>
      </c>
      <c r="D81" s="22"/>
      <c r="E81" s="41"/>
    </row>
    <row r="82" spans="1:5" ht="15.75" x14ac:dyDescent="0.25">
      <c r="A82" s="19" t="s">
        <v>48</v>
      </c>
      <c r="B82" s="38">
        <v>750000</v>
      </c>
      <c r="C82" s="101">
        <v>3722</v>
      </c>
      <c r="D82" s="101"/>
      <c r="E82" s="47"/>
    </row>
    <row r="83" spans="1:5" ht="15.75" x14ac:dyDescent="0.25">
      <c r="A83" s="19" t="s">
        <v>49</v>
      </c>
      <c r="B83" s="38">
        <v>20000</v>
      </c>
      <c r="C83" s="101">
        <v>3722</v>
      </c>
      <c r="D83" s="101">
        <v>1</v>
      </c>
      <c r="E83" s="47"/>
    </row>
    <row r="84" spans="1:5" ht="15.75" x14ac:dyDescent="0.25">
      <c r="A84" s="19" t="s">
        <v>18</v>
      </c>
      <c r="B84" s="38">
        <v>229700</v>
      </c>
      <c r="C84" s="101">
        <v>3725</v>
      </c>
      <c r="D84" s="101"/>
      <c r="E84" s="47"/>
    </row>
    <row r="85" spans="1:5" ht="15.75" x14ac:dyDescent="0.25">
      <c r="A85" s="11" t="s">
        <v>50</v>
      </c>
      <c r="B85" s="37">
        <v>12000</v>
      </c>
      <c r="C85" s="22">
        <v>3733</v>
      </c>
      <c r="D85" s="22"/>
      <c r="E85" s="41"/>
    </row>
    <row r="86" spans="1:5" ht="15.75" x14ac:dyDescent="0.25">
      <c r="A86" s="11" t="s">
        <v>51</v>
      </c>
      <c r="B86" s="37">
        <v>315000</v>
      </c>
      <c r="C86" s="22">
        <v>3745</v>
      </c>
      <c r="D86" s="115"/>
    </row>
    <row r="87" spans="1:5" ht="15.75" x14ac:dyDescent="0.25">
      <c r="A87" s="11" t="s">
        <v>52</v>
      </c>
      <c r="B87" s="37">
        <v>1400</v>
      </c>
      <c r="C87" s="22">
        <v>4324</v>
      </c>
      <c r="D87" s="115"/>
    </row>
    <row r="88" spans="1:5" ht="16.5" thickBot="1" x14ac:dyDescent="0.3">
      <c r="A88" s="121" t="s">
        <v>19</v>
      </c>
      <c r="B88" s="122">
        <v>1962400</v>
      </c>
      <c r="C88" s="123">
        <v>4351</v>
      </c>
      <c r="D88" s="124"/>
    </row>
    <row r="95" spans="1:5" ht="16.5" thickBot="1" x14ac:dyDescent="0.3">
      <c r="A95" s="50" t="s">
        <v>24</v>
      </c>
      <c r="B95" s="125"/>
      <c r="C95" s="126"/>
      <c r="D95" s="97"/>
    </row>
    <row r="96" spans="1:5" ht="16.5" thickBot="1" x14ac:dyDescent="0.3">
      <c r="A96" s="127"/>
      <c r="B96" s="52" t="s">
        <v>25</v>
      </c>
      <c r="C96" s="102" t="s">
        <v>2</v>
      </c>
      <c r="D96" s="128" t="s">
        <v>3</v>
      </c>
      <c r="E96" s="108"/>
    </row>
    <row r="97" spans="1:5" ht="15.75" x14ac:dyDescent="0.25">
      <c r="A97" s="48" t="s">
        <v>101</v>
      </c>
      <c r="B97" s="38">
        <v>38000</v>
      </c>
      <c r="C97" s="101">
        <v>5212</v>
      </c>
      <c r="D97" s="129"/>
    </row>
    <row r="98" spans="1:5" ht="15.75" x14ac:dyDescent="0.25">
      <c r="A98" s="49" t="s">
        <v>53</v>
      </c>
      <c r="B98" s="40">
        <v>74000</v>
      </c>
      <c r="C98" s="22">
        <v>5399</v>
      </c>
      <c r="D98" s="115"/>
    </row>
    <row r="99" spans="1:5" ht="15.75" x14ac:dyDescent="0.25">
      <c r="A99" s="11" t="s">
        <v>102</v>
      </c>
      <c r="B99" s="37">
        <v>860500</v>
      </c>
      <c r="C99" s="22">
        <v>5512</v>
      </c>
      <c r="D99" s="115"/>
    </row>
    <row r="100" spans="1:5" ht="15.75" x14ac:dyDescent="0.25">
      <c r="A100" s="19" t="s">
        <v>54</v>
      </c>
      <c r="B100" s="38">
        <v>2085400</v>
      </c>
      <c r="C100" s="101">
        <v>6112</v>
      </c>
      <c r="D100" s="129"/>
    </row>
    <row r="101" spans="1:5" ht="15.75" x14ac:dyDescent="0.25">
      <c r="A101" s="53" t="s">
        <v>20</v>
      </c>
      <c r="B101" s="38">
        <v>2816100</v>
      </c>
      <c r="C101" s="101">
        <v>6171</v>
      </c>
      <c r="D101" s="129"/>
    </row>
    <row r="102" spans="1:5" ht="15.75" x14ac:dyDescent="0.25">
      <c r="A102" s="19" t="s">
        <v>55</v>
      </c>
      <c r="B102" s="38">
        <v>8000</v>
      </c>
      <c r="C102" s="101">
        <v>6310</v>
      </c>
      <c r="D102" s="129"/>
    </row>
    <row r="103" spans="1:5" ht="15.75" x14ac:dyDescent="0.25">
      <c r="A103" s="54" t="s">
        <v>56</v>
      </c>
      <c r="B103" s="37">
        <v>128600</v>
      </c>
      <c r="C103" s="22">
        <v>6320</v>
      </c>
      <c r="D103" s="115"/>
    </row>
    <row r="104" spans="1:5" ht="15.75" x14ac:dyDescent="0.25">
      <c r="A104" s="19" t="s">
        <v>57</v>
      </c>
      <c r="B104" s="38">
        <v>80000</v>
      </c>
      <c r="C104" s="101">
        <v>6399</v>
      </c>
      <c r="D104" s="129"/>
    </row>
    <row r="105" spans="1:5" ht="15.75" x14ac:dyDescent="0.25">
      <c r="A105" s="19" t="s">
        <v>58</v>
      </c>
      <c r="B105" s="38">
        <v>12370</v>
      </c>
      <c r="C105" s="101">
        <v>6402</v>
      </c>
      <c r="D105" s="129"/>
      <c r="E105" s="36"/>
    </row>
    <row r="106" spans="1:5" ht="16.5" thickBot="1" x14ac:dyDescent="0.3">
      <c r="A106" s="55" t="s">
        <v>21</v>
      </c>
      <c r="B106" s="56">
        <v>401900</v>
      </c>
      <c r="C106" s="22">
        <v>3412</v>
      </c>
      <c r="D106" s="115"/>
      <c r="E106" s="39"/>
    </row>
    <row r="107" spans="1:5" ht="17.25" thickTop="1" thickBot="1" x14ac:dyDescent="0.3">
      <c r="A107" s="57" t="s">
        <v>59</v>
      </c>
      <c r="B107" s="58">
        <f>SUM(B49:B106)</f>
        <v>30608370</v>
      </c>
      <c r="C107" s="126"/>
      <c r="D107" s="130"/>
      <c r="E107" s="39"/>
    </row>
    <row r="108" spans="1:5" ht="16.5" thickBot="1" x14ac:dyDescent="0.3">
      <c r="A108" s="59" t="s">
        <v>60</v>
      </c>
      <c r="B108" s="60">
        <v>922200</v>
      </c>
      <c r="C108" s="131"/>
      <c r="D108" s="97"/>
      <c r="E108" s="39"/>
    </row>
    <row r="109" spans="1:5" ht="17.25" thickTop="1" thickBot="1" x14ac:dyDescent="0.3">
      <c r="A109" s="57" t="s">
        <v>61</v>
      </c>
      <c r="B109" s="61">
        <f>SUM(B107:B108)</f>
        <v>31530570</v>
      </c>
      <c r="C109" s="132"/>
    </row>
    <row r="111" spans="1:5" x14ac:dyDescent="0.25">
      <c r="A111" s="110"/>
      <c r="B111" s="110"/>
      <c r="C111" s="110"/>
    </row>
    <row r="112" spans="1:5" x14ac:dyDescent="0.25">
      <c r="A112" s="110"/>
      <c r="B112" s="133"/>
      <c r="C112" s="110"/>
    </row>
    <row r="113" spans="1:5" ht="16.5" thickBot="1" x14ac:dyDescent="0.3">
      <c r="A113" s="50" t="s">
        <v>62</v>
      </c>
      <c r="B113" s="134"/>
      <c r="C113" s="108"/>
      <c r="D113" s="108"/>
      <c r="E113" s="108"/>
    </row>
    <row r="114" spans="1:5" ht="15.75" x14ac:dyDescent="0.25">
      <c r="A114" s="62" t="s">
        <v>63</v>
      </c>
      <c r="B114" s="63">
        <v>21175200</v>
      </c>
      <c r="C114" s="135"/>
      <c r="D114" s="108"/>
      <c r="E114" s="108"/>
    </row>
    <row r="115" spans="1:5" ht="15.75" x14ac:dyDescent="0.25">
      <c r="A115" s="64" t="s">
        <v>64</v>
      </c>
      <c r="B115" s="65">
        <v>3611800</v>
      </c>
      <c r="C115" s="66"/>
      <c r="D115" s="108"/>
      <c r="E115" s="108"/>
    </row>
    <row r="116" spans="1:5" ht="15.75" x14ac:dyDescent="0.25">
      <c r="A116" s="64" t="s">
        <v>65</v>
      </c>
      <c r="B116" s="65"/>
      <c r="C116" s="135"/>
      <c r="D116" s="108"/>
      <c r="E116" s="108"/>
    </row>
    <row r="117" spans="1:5" ht="16.5" thickBot="1" x14ac:dyDescent="0.3">
      <c r="A117" s="67" t="s">
        <v>66</v>
      </c>
      <c r="B117" s="68">
        <v>411200</v>
      </c>
      <c r="C117" s="135"/>
      <c r="D117" s="108"/>
      <c r="E117" s="108"/>
    </row>
    <row r="118" spans="1:5" ht="17.25" thickTop="1" thickBot="1" x14ac:dyDescent="0.3">
      <c r="A118" s="69" t="s">
        <v>67</v>
      </c>
      <c r="B118" s="70">
        <f>SUM(B114:B117)</f>
        <v>25198200</v>
      </c>
      <c r="C118" s="135"/>
      <c r="D118" s="108"/>
      <c r="E118" s="108"/>
    </row>
    <row r="119" spans="1:5" x14ac:dyDescent="0.25">
      <c r="A119" s="110"/>
      <c r="B119" s="136"/>
      <c r="C119" s="110"/>
    </row>
    <row r="120" spans="1:5" ht="15.75" x14ac:dyDescent="0.25">
      <c r="A120" s="64" t="s">
        <v>68</v>
      </c>
      <c r="B120" s="65">
        <v>23365070</v>
      </c>
      <c r="C120" s="110"/>
    </row>
    <row r="121" spans="1:5" ht="16.5" thickBot="1" x14ac:dyDescent="0.3">
      <c r="A121" s="67" t="s">
        <v>69</v>
      </c>
      <c r="B121" s="68">
        <v>7243300</v>
      </c>
      <c r="C121" s="110"/>
    </row>
    <row r="122" spans="1:5" ht="17.25" thickTop="1" thickBot="1" x14ac:dyDescent="0.3">
      <c r="A122" s="71" t="s">
        <v>70</v>
      </c>
      <c r="B122" s="72">
        <f>SUM(B120:B121)</f>
        <v>30608370</v>
      </c>
      <c r="C122" s="110"/>
    </row>
    <row r="123" spans="1:5" ht="15.75" x14ac:dyDescent="0.25">
      <c r="A123" s="62" t="s">
        <v>71</v>
      </c>
      <c r="B123" s="73">
        <v>-5410170</v>
      </c>
      <c r="C123" s="110"/>
      <c r="E123" s="36"/>
    </row>
    <row r="124" spans="1:5" ht="16.5" thickBot="1" x14ac:dyDescent="0.3">
      <c r="A124" s="67" t="s">
        <v>72</v>
      </c>
      <c r="B124" s="68">
        <v>-922200</v>
      </c>
      <c r="C124" s="110"/>
      <c r="E124" s="36"/>
    </row>
    <row r="125" spans="1:5" ht="17.25" thickTop="1" thickBot="1" x14ac:dyDescent="0.3">
      <c r="A125" s="74" t="s">
        <v>103</v>
      </c>
      <c r="B125" s="75">
        <f>SUM(B123:B124)</f>
        <v>-6332370</v>
      </c>
      <c r="C125" s="110"/>
      <c r="E125" s="36"/>
    </row>
    <row r="126" spans="1:5" ht="15.75" x14ac:dyDescent="0.25">
      <c r="A126" s="108"/>
      <c r="B126" s="108"/>
      <c r="C126" s="110"/>
      <c r="E126" s="36"/>
    </row>
    <row r="127" spans="1:5" ht="15.75" x14ac:dyDescent="0.25">
      <c r="A127" s="76" t="s">
        <v>73</v>
      </c>
      <c r="B127" s="77" t="s">
        <v>74</v>
      </c>
      <c r="C127" s="110"/>
      <c r="E127" s="39"/>
    </row>
    <row r="128" spans="1:5" ht="15.75" x14ac:dyDescent="0.25">
      <c r="A128" s="78" t="s">
        <v>75</v>
      </c>
      <c r="B128" s="79">
        <v>5410170</v>
      </c>
      <c r="C128" s="111"/>
      <c r="D128" s="80"/>
      <c r="E128" s="81"/>
    </row>
    <row r="129" spans="1:6" ht="16.5" thickBot="1" x14ac:dyDescent="0.3">
      <c r="A129" s="82" t="s">
        <v>76</v>
      </c>
      <c r="B129" s="83">
        <v>922200</v>
      </c>
      <c r="C129" s="111"/>
      <c r="D129" s="80"/>
      <c r="E129" s="81"/>
    </row>
    <row r="130" spans="1:6" ht="17.25" thickTop="1" thickBot="1" x14ac:dyDescent="0.3">
      <c r="A130" s="84" t="s">
        <v>77</v>
      </c>
      <c r="B130" s="85">
        <f>SUM(B128:B129)</f>
        <v>6332370</v>
      </c>
      <c r="C130" s="111"/>
      <c r="D130" s="80"/>
      <c r="E130" s="81"/>
    </row>
    <row r="131" spans="1:6" ht="15.75" x14ac:dyDescent="0.25">
      <c r="A131" s="86" t="s">
        <v>78</v>
      </c>
      <c r="B131" s="87"/>
      <c r="C131" s="111"/>
      <c r="D131" s="80"/>
      <c r="E131" s="88"/>
    </row>
    <row r="132" spans="1:6" ht="16.5" thickBot="1" x14ac:dyDescent="0.3">
      <c r="A132" s="137" t="s">
        <v>104</v>
      </c>
      <c r="B132" s="89">
        <v>6332370</v>
      </c>
      <c r="C132" s="138"/>
      <c r="D132" s="90"/>
      <c r="E132" s="88"/>
    </row>
    <row r="133" spans="1:6" ht="15.75" x14ac:dyDescent="0.25">
      <c r="A133" s="108"/>
      <c r="B133" s="108"/>
      <c r="C133" s="51"/>
      <c r="D133" s="90"/>
      <c r="E133" s="88"/>
    </row>
    <row r="134" spans="1:6" ht="15.75" x14ac:dyDescent="0.25">
      <c r="A134" s="92" t="s">
        <v>105</v>
      </c>
      <c r="D134" s="80"/>
      <c r="E134" s="88"/>
    </row>
    <row r="135" spans="1:6" ht="15.75" x14ac:dyDescent="0.25">
      <c r="A135" s="139" t="s">
        <v>106</v>
      </c>
      <c r="D135" s="80"/>
      <c r="E135" s="88"/>
    </row>
    <row r="136" spans="1:6" ht="15.75" x14ac:dyDescent="0.25">
      <c r="A136" s="92" t="s">
        <v>107</v>
      </c>
      <c r="B136" s="108"/>
      <c r="D136" s="80"/>
      <c r="E136" s="88"/>
    </row>
    <row r="137" spans="1:6" ht="15.75" x14ac:dyDescent="0.25">
      <c r="A137" s="92" t="s">
        <v>108</v>
      </c>
      <c r="B137" s="80" t="s">
        <v>79</v>
      </c>
      <c r="C137" s="91"/>
      <c r="D137" s="80"/>
      <c r="E137" s="81"/>
    </row>
    <row r="138" spans="1:6" ht="15.75" x14ac:dyDescent="0.25">
      <c r="A138" s="108"/>
      <c r="B138" s="80" t="s">
        <v>80</v>
      </c>
      <c r="C138" s="91"/>
      <c r="D138" s="111"/>
      <c r="E138" s="140"/>
      <c r="F138" s="110"/>
    </row>
    <row r="139" spans="1:6" ht="15.75" x14ac:dyDescent="0.25">
      <c r="A139" s="108"/>
      <c r="B139" s="80"/>
      <c r="C139" s="111"/>
      <c r="D139" s="111"/>
      <c r="E139" s="141"/>
      <c r="F139" s="110"/>
    </row>
    <row r="140" spans="1:6" ht="20.25" x14ac:dyDescent="0.3">
      <c r="B140" s="111"/>
      <c r="C140" s="111"/>
      <c r="D140" s="111"/>
      <c r="E140" s="142"/>
      <c r="F140" s="110"/>
    </row>
    <row r="141" spans="1:6" ht="20.25" x14ac:dyDescent="0.3">
      <c r="B141" s="111"/>
      <c r="C141" s="111"/>
      <c r="D141" s="111"/>
      <c r="E141" s="143"/>
      <c r="F141" s="110"/>
    </row>
    <row r="142" spans="1:6" ht="23.25" x14ac:dyDescent="0.35">
      <c r="A142" s="144"/>
      <c r="B142" s="145"/>
      <c r="C142" s="146"/>
      <c r="D142" s="147"/>
      <c r="E142" s="147"/>
      <c r="F142" s="147"/>
    </row>
    <row r="143" spans="1:6" ht="23.25" x14ac:dyDescent="0.35">
      <c r="A143" s="148"/>
      <c r="B143" s="147"/>
      <c r="C143" s="149"/>
      <c r="D143" s="147"/>
      <c r="E143" s="147"/>
      <c r="F143" s="147"/>
    </row>
    <row r="144" spans="1:6" ht="18" x14ac:dyDescent="0.25">
      <c r="A144" s="150"/>
      <c r="B144" s="147"/>
      <c r="C144" s="147"/>
      <c r="D144" s="147"/>
      <c r="E144" s="147"/>
      <c r="F144" s="147"/>
    </row>
    <row r="145" spans="1:6" ht="15.75" x14ac:dyDescent="0.25">
      <c r="A145" s="147"/>
      <c r="B145" s="151"/>
      <c r="C145" s="151"/>
      <c r="D145" s="152"/>
      <c r="E145" s="147"/>
      <c r="F145" s="147"/>
    </row>
    <row r="146" spans="1:6" ht="15.75" x14ac:dyDescent="0.25">
      <c r="A146" s="147"/>
      <c r="B146" s="151"/>
      <c r="C146" s="151"/>
      <c r="D146" s="152"/>
      <c r="E146" s="147"/>
      <c r="F146" s="147"/>
    </row>
    <row r="147" spans="1:6" ht="15.75" x14ac:dyDescent="0.25">
      <c r="A147" s="153"/>
      <c r="B147" s="154"/>
      <c r="C147" s="155"/>
      <c r="D147" s="147"/>
      <c r="E147" s="147"/>
      <c r="F147" s="147"/>
    </row>
    <row r="148" spans="1:6" ht="15.75" x14ac:dyDescent="0.25">
      <c r="A148" s="153"/>
      <c r="B148" s="154"/>
      <c r="C148" s="156"/>
      <c r="D148" s="147"/>
      <c r="E148" s="147"/>
      <c r="F148" s="147"/>
    </row>
    <row r="149" spans="1:6" ht="15.75" x14ac:dyDescent="0.25">
      <c r="A149" s="153"/>
      <c r="B149" s="154"/>
      <c r="C149" s="155"/>
      <c r="D149" s="147"/>
      <c r="E149" s="147"/>
      <c r="F149" s="147"/>
    </row>
    <row r="150" spans="1:6" ht="15.75" x14ac:dyDescent="0.25">
      <c r="A150" s="153"/>
      <c r="B150" s="154"/>
      <c r="C150" s="155"/>
      <c r="D150" s="147"/>
      <c r="E150" s="147"/>
      <c r="F150" s="147"/>
    </row>
    <row r="151" spans="1:6" ht="15.75" x14ac:dyDescent="0.25">
      <c r="A151" s="153"/>
      <c r="B151" s="154"/>
      <c r="C151" s="155"/>
      <c r="D151" s="147"/>
      <c r="E151" s="154"/>
      <c r="F151" s="147"/>
    </row>
    <row r="152" spans="1:6" ht="15.75" x14ac:dyDescent="0.25">
      <c r="A152" s="153"/>
      <c r="B152" s="154"/>
      <c r="C152" s="157"/>
      <c r="D152" s="147"/>
      <c r="E152" s="147"/>
      <c r="F152" s="147"/>
    </row>
    <row r="153" spans="1:6" ht="15.75" x14ac:dyDescent="0.25">
      <c r="A153" s="153"/>
      <c r="B153" s="154"/>
      <c r="C153" s="158"/>
      <c r="D153" s="147"/>
      <c r="E153" s="147"/>
      <c r="F153" s="147"/>
    </row>
    <row r="154" spans="1:6" ht="15.75" x14ac:dyDescent="0.25">
      <c r="A154" s="153"/>
      <c r="B154" s="154"/>
      <c r="C154" s="159"/>
      <c r="D154" s="147"/>
      <c r="E154" s="154"/>
      <c r="F154" s="147"/>
    </row>
    <row r="155" spans="1:6" ht="15.75" x14ac:dyDescent="0.25">
      <c r="A155" s="153"/>
      <c r="B155" s="154"/>
      <c r="C155" s="160"/>
      <c r="D155" s="147"/>
      <c r="E155" s="154"/>
      <c r="F155" s="147"/>
    </row>
    <row r="156" spans="1:6" ht="15.75" x14ac:dyDescent="0.25">
      <c r="A156" s="153"/>
      <c r="B156" s="154"/>
      <c r="C156" s="159"/>
      <c r="D156" s="147"/>
      <c r="E156" s="154"/>
      <c r="F156" s="147"/>
    </row>
    <row r="157" spans="1:6" ht="15.75" x14ac:dyDescent="0.25">
      <c r="A157" s="153"/>
      <c r="B157" s="154"/>
      <c r="C157" s="159"/>
      <c r="D157" s="147"/>
      <c r="E157" s="154"/>
      <c r="F157" s="147"/>
    </row>
    <row r="158" spans="1:6" ht="15.75" x14ac:dyDescent="0.25">
      <c r="A158" s="153"/>
      <c r="B158" s="154"/>
      <c r="C158" s="159"/>
      <c r="D158" s="147"/>
      <c r="E158" s="147"/>
      <c r="F158" s="147"/>
    </row>
    <row r="159" spans="1:6" ht="15.75" x14ac:dyDescent="0.25">
      <c r="A159" s="153"/>
      <c r="B159" s="154"/>
      <c r="C159" s="159"/>
      <c r="D159" s="147"/>
      <c r="E159" s="154"/>
      <c r="F159" s="147"/>
    </row>
    <row r="160" spans="1:6" ht="15.75" x14ac:dyDescent="0.25">
      <c r="A160" s="153"/>
      <c r="B160" s="154"/>
      <c r="C160" s="159"/>
      <c r="D160" s="147"/>
      <c r="E160" s="154"/>
      <c r="F160" s="147"/>
    </row>
    <row r="161" spans="1:6" ht="15.75" x14ac:dyDescent="0.25">
      <c r="A161" s="153"/>
      <c r="B161" s="154"/>
      <c r="C161" s="159"/>
      <c r="D161" s="147"/>
      <c r="E161" s="147"/>
      <c r="F161" s="147"/>
    </row>
    <row r="162" spans="1:6" ht="15.75" x14ac:dyDescent="0.25">
      <c r="A162" s="153"/>
      <c r="B162" s="154"/>
      <c r="C162" s="159"/>
      <c r="D162" s="147"/>
      <c r="E162" s="154"/>
      <c r="F162" s="147"/>
    </row>
    <row r="163" spans="1:6" ht="15.75" x14ac:dyDescent="0.25">
      <c r="A163" s="153"/>
      <c r="B163" s="154"/>
      <c r="C163" s="159"/>
      <c r="D163" s="147"/>
      <c r="E163" s="154"/>
      <c r="F163" s="147"/>
    </row>
    <row r="164" spans="1:6" ht="15.75" x14ac:dyDescent="0.25">
      <c r="A164" s="153"/>
      <c r="B164" s="154"/>
      <c r="C164" s="159"/>
      <c r="D164" s="161"/>
      <c r="E164" s="154"/>
      <c r="F164" s="147"/>
    </row>
    <row r="165" spans="1:6" ht="15.75" x14ac:dyDescent="0.25">
      <c r="A165" s="153"/>
      <c r="B165" s="154"/>
      <c r="C165" s="159"/>
      <c r="D165" s="161"/>
      <c r="E165" s="154"/>
      <c r="F165" s="14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2018-12-14T08:36:20Z</cp:lastPrinted>
  <dcterms:created xsi:type="dcterms:W3CDTF">2017-01-24T12:04:28Z</dcterms:created>
  <dcterms:modified xsi:type="dcterms:W3CDTF">2018-12-14T08:37:46Z</dcterms:modified>
</cp:coreProperties>
</file>