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B66" i="1"/>
  <c r="B60" i="1"/>
  <c r="B57" i="1"/>
  <c r="B53" i="1"/>
  <c r="B38" i="1"/>
  <c r="B17" i="1"/>
</calcChain>
</file>

<file path=xl/sharedStrings.xml><?xml version="1.0" encoding="utf-8"?>
<sst xmlns="http://schemas.openxmlformats.org/spreadsheetml/2006/main" count="62" uniqueCount="56">
  <si>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</si>
  <si>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</si>
  <si>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</si>
  <si>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</si>
  <si>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</si>
  <si>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</si>
  <si>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</si>
  <si>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</si>
  <si>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</si>
  <si>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</si>
  <si>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</si>
  <si>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</si>
  <si>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</si>
  <si>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</si>
  <si>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</si>
  <si>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</si>
  <si>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</si>
  <si>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</si>
  <si>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</si>
  <si>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</si>
  <si>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>Financování 2017</t>
  </si>
  <si>
    <t xml:space="preserve">  ROZPOČTOVÉ  OPATŘENÍ  OBCE PRACHOVICE</t>
  </si>
  <si>
    <t>Bytové hospodářství</t>
  </si>
  <si>
    <t>Nebytové hospodářství</t>
  </si>
  <si>
    <t>Hřbitov</t>
  </si>
  <si>
    <t>Přestupková komise</t>
  </si>
  <si>
    <t>Hasiči</t>
  </si>
  <si>
    <t>Činnost místní správy</t>
  </si>
  <si>
    <t>Chodníky a parkoviště …</t>
  </si>
  <si>
    <t>Místní inženýrské sítě</t>
  </si>
  <si>
    <t>Tříděný odpad</t>
  </si>
  <si>
    <t xml:space="preserve"> VÝDAJE CELKEM</t>
  </si>
  <si>
    <t xml:space="preserve">Poplatek z těžby </t>
  </si>
  <si>
    <t>Kulturní dům</t>
  </si>
  <si>
    <t>Kabelová televize</t>
  </si>
  <si>
    <t>Hřiště SK</t>
  </si>
  <si>
    <t>č. 3/2018</t>
  </si>
  <si>
    <t>Místní poplatky</t>
  </si>
  <si>
    <t>Dotace ZŠ</t>
  </si>
  <si>
    <t>Dotace Hasiči</t>
  </si>
  <si>
    <t>Ostatní správa v zemědělství</t>
  </si>
  <si>
    <t>Známky pes</t>
  </si>
  <si>
    <t>Úroky z účtů</t>
  </si>
  <si>
    <t>Mateřsá škola</t>
  </si>
  <si>
    <t>Základní škola</t>
  </si>
  <si>
    <t>Kaplička</t>
  </si>
  <si>
    <t>Dětské hřiště</t>
  </si>
  <si>
    <t>Veřejná služba</t>
  </si>
  <si>
    <t>Pozemky - zaměření</t>
  </si>
  <si>
    <t>DPS</t>
  </si>
  <si>
    <t>Ostatní pojištění majetku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</si>
  <si>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č.3/18</t>
    </r>
  </si>
  <si>
    <t>RO č. 3  PŘÍJMY</t>
  </si>
  <si>
    <t>RO č. 3  VÝDAJE</t>
  </si>
  <si>
    <t>Schváleno v OZ:  21.6.2018</t>
  </si>
  <si>
    <t>Oslavy 620 let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</si>
</sst>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6" xfId="0" applyNumberFormat="1" applyFont="1" applyFill="1" applyBorder="1"/>
    <xf numFmtId="4" fontId="4" fillId="0" borderId="10" xfId="0" applyNumberFormat="1" applyFont="1" applyBorder="1"/>
    <xf numFmtId="4" fontId="4" fillId="0" borderId="3" xfId="0" applyNumberFormat="1" applyFont="1" applyBorder="1"/>
    <xf numFmtId="0" fontId="12" fillId="0" borderId="0" xfId="0" applyFont="1"/>
    <xf numFmtId="0" fontId="3" fillId="0" borderId="4" xfId="0" applyFont="1" applyBorder="1"/>
    <xf numFmtId="4" fontId="4" fillId="0" borderId="3" xfId="0" applyNumberFormat="1" applyFont="1" applyBorder="1" applyAlignment="1">
      <alignment horizontal="right"/>
    </xf>
    <xf numFmtId="14" fontId="0" fillId="0" borderId="0" xfId="0" applyNumberFormat="1"/>
    <xf numFmtId="0" fontId="11" fillId="0" borderId="0" xfId="0" applyFont="1"/>
    <xf numFmtId="0" fontId="13" fillId="0" borderId="5" xfId="0" applyFont="1" applyBorder="1"/>
    <xf numFmtId="4" fontId="13" fillId="0" borderId="6" xfId="0" applyNumberFormat="1" applyFont="1" applyBorder="1"/>
    <xf numFmtId="0" fontId="13" fillId="0" borderId="7" xfId="0" applyFont="1" applyBorder="1"/>
    <xf numFmtId="4" fontId="13" fillId="0" borderId="8" xfId="0" applyNumberFormat="1" applyFont="1" applyBorder="1"/>
    <xf numFmtId="0" fontId="13" fillId="0" borderId="9" xfId="0" applyFont="1" applyBorder="1"/>
    <xf numFmtId="4" fontId="13" fillId="0" borderId="10" xfId="0" applyNumberFormat="1" applyFont="1" applyBorder="1"/>
    <xf numFmtId="0" fontId="4" fillId="0" borderId="11" xfId="0" applyFont="1" applyBorder="1"/>
    <xf numFmtId="4" fontId="4" fillId="2" borderId="12" xfId="0" applyNumberFormat="1" applyFont="1" applyFill="1" applyBorder="1"/>
    <xf numFmtId="0" fontId="4" fillId="0" borderId="13" xfId="0" applyFont="1" applyBorder="1"/>
    <xf numFmtId="4" fontId="4" fillId="2" borderId="14" xfId="0" applyNumberFormat="1" applyFont="1" applyFill="1" applyBorder="1"/>
    <xf numFmtId="4" fontId="13" fillId="0" borderId="6" xfId="0" applyNumberFormat="1" applyFont="1" applyFill="1" applyBorder="1"/>
    <xf numFmtId="0" fontId="13" fillId="0" borderId="11" xfId="0" applyFont="1" applyBorder="1"/>
    <xf numFmtId="4" fontId="4" fillId="3" borderId="12" xfId="0" applyNumberFormat="1" applyFont="1" applyFill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7" xfId="0" applyFont="1" applyBorder="1" applyAlignment="1">
      <alignment horizontal="center"/>
    </xf>
    <xf numFmtId="0" fontId="5" fillId="0" borderId="2" xfId="0" applyFont="1" applyBorder="1" applyAlignment="1"/>
    <xf numFmtId="0" fontId="15" fillId="0" borderId="0" xfId="0" applyFont="1"/>
    <xf numFmtId="0" fontId="8" fillId="0" borderId="0" xfId="0" applyFont="1" applyBorder="1"/>
    <xf numFmtId="0" fontId="1" fillId="0" borderId="0" xfId="0" applyFont="1" applyAlignment="1">
      <alignment horizontal="center"/>
    </xf>
    <xf numFmtId="0" fontId="17" fillId="0" borderId="1" xfId="0" applyFont="1" applyBorder="1"/>
    <xf numFmtId="0" fontId="3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18" xfId="0" applyFont="1" applyBorder="1"/>
    <xf numFmtId="0" fontId="5" fillId="0" borderId="2" xfId="0" applyFont="1" applyBorder="1" applyAlignment="1">
      <alignment horizontal="center"/>
    </xf>
    <xf numFmtId="0" fontId="4" fillId="0" borderId="19" xfId="0" applyFont="1" applyBorder="1"/>
    <xf numFmtId="4" fontId="4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6" fillId="0" borderId="4" xfId="0" applyFont="1" applyBorder="1"/>
    <xf numFmtId="4" fontId="4" fillId="0" borderId="22" xfId="0" applyNumberFormat="1" applyFont="1" applyBorder="1"/>
    <xf numFmtId="0" fontId="0" fillId="0" borderId="0" xfId="0" applyBorder="1"/>
    <xf numFmtId="0" fontId="0" fillId="0" borderId="0" xfId="0" applyFill="1"/>
    <xf numFmtId="0" fontId="14" fillId="0" borderId="0" xfId="0" applyFont="1" applyFill="1"/>
    <xf numFmtId="0" fontId="17" fillId="0" borderId="3" xfId="0" applyFont="1" applyBorder="1"/>
    <xf numFmtId="0" fontId="5" fillId="0" borderId="20" xfId="0" applyFont="1" applyBorder="1" applyAlignment="1"/>
    <xf numFmtId="0" fontId="19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6" fillId="0" borderId="22" xfId="0" applyFont="1" applyBorder="1"/>
    <xf numFmtId="4" fontId="4" fillId="0" borderId="21" xfId="0" applyNumberFormat="1" applyFont="1" applyBorder="1"/>
    <xf numFmtId="0" fontId="1" fillId="0" borderId="5" xfId="0" applyFont="1" applyBorder="1"/>
    <xf numFmtId="0" fontId="21" fillId="0" borderId="9" xfId="0" applyFont="1" applyFill="1" applyBorder="1"/>
    <xf numFmtId="0" fontId="10" fillId="0" borderId="0" xfId="0" applyFont="1"/>
    <xf numFmtId="0" fontId="22" fillId="0" borderId="15" xfId="0" applyFont="1" applyFill="1" applyBorder="1"/>
    <xf numFmtId="0" fontId="5" fillId="0" borderId="0" xfId="0" applyFont="1" applyBorder="1"/>
    <xf numFmtId="0" fontId="0" fillId="0" borderId="4" xfId="0" applyBorder="1"/>
    <xf numFmtId="0" fontId="1" fillId="0" borderId="0" xfId="0" applyFont="1" applyFill="1" applyBorder="1"/>
    <xf numFmtId="4" fontId="4" fillId="0" borderId="0" xfId="0" applyNumberFormat="1" applyFont="1" applyFill="1" applyBorder="1"/>
    <xf numFmtId="0" fontId="21" fillId="0" borderId="0" xfId="0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/>
    <xf numFmtId="0" fontId="11" fillId="0" borderId="0" xfId="0" applyFont="1" applyFill="1" applyBorder="1"/>
    <xf numFmtId="0" fontId="4" fillId="0" borderId="23" xfId="0" applyFont="1" applyBorder="1"/>
    <xf numFmtId="4" fontId="4" fillId="0" borderId="23" xfId="0" applyNumberFormat="1" applyFont="1" applyBorder="1" applyAlignment="1">
      <alignment horizontal="right"/>
    </xf>
    <xf numFmtId="0" fontId="4" fillId="0" borderId="24" xfId="0" applyFont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27" xfId="0" applyFont="1" applyBorder="1"/>
    <xf numFmtId="4" fontId="4" fillId="0" borderId="28" xfId="0" applyNumberFormat="1" applyFont="1" applyBorder="1" applyAlignment="1">
      <alignment horizontal="right"/>
    </xf>
    <xf numFmtId="0" fontId="4" fillId="0" borderId="29" xfId="0" applyFont="1" applyBorder="1"/>
    <xf numFmtId="4" fontId="4" fillId="0" borderId="21" xfId="0" applyNumberFormat="1" applyFont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3" fontId="4" fillId="0" borderId="19" xfId="0" applyNumberFormat="1" applyFont="1" applyBorder="1"/>
    <xf numFmtId="3" fontId="4" fillId="0" borderId="2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52" workbookViewId="0">
      <selection activeCell="G15" sqref="G15"/>
    </sheetView>
  </sheetViews>
  <sheetFormatPr defaultRowHeight="15" x14ac:dyDescent="0.25"/>
  <cols>
    <col min="1" max="1" width="41" customWidth="1"/>
    <col min="2" max="2" width="17.28515625" customWidth="1"/>
    <col min="3" max="3" width="6.140625" customWidth="1"/>
    <col min="4" max="4" width="7.710937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9" t="s">
        <v>21</v>
      </c>
      <c r="H1" s="28"/>
    </row>
    <row r="2" spans="1:8" ht="21" thickBot="1" x14ac:dyDescent="0.35">
      <c r="A2" s="36" t="s">
        <v>36</v>
      </c>
      <c r="B2" s="30"/>
      <c r="C2" s="31"/>
      <c r="H2" s="28"/>
    </row>
    <row r="3" spans="1:8" ht="24" thickBot="1" x14ac:dyDescent="0.4">
      <c r="A3" s="37" t="s">
        <v>0</v>
      </c>
      <c r="B3" s="38" t="s">
        <v>1</v>
      </c>
      <c r="C3" s="1" t="s">
        <v>2</v>
      </c>
      <c r="D3" s="39" t="s">
        <v>3</v>
      </c>
      <c r="H3" s="28"/>
    </row>
    <row r="4" spans="1:8" ht="16.5" thickBot="1" x14ac:dyDescent="0.3">
      <c r="A4" s="43" t="s">
        <v>32</v>
      </c>
      <c r="B4" s="44">
        <v>802830</v>
      </c>
      <c r="C4" s="45"/>
      <c r="D4" s="46"/>
      <c r="H4" s="28"/>
    </row>
    <row r="5" spans="1:8" ht="16.5" thickBot="1" x14ac:dyDescent="0.3">
      <c r="A5" s="73" t="s">
        <v>37</v>
      </c>
      <c r="B5" s="74">
        <v>7500</v>
      </c>
      <c r="C5" s="75"/>
      <c r="D5" s="40"/>
      <c r="H5" s="28"/>
    </row>
    <row r="6" spans="1:8" ht="16.5" thickBot="1" x14ac:dyDescent="0.3">
      <c r="A6" s="73" t="s">
        <v>38</v>
      </c>
      <c r="B6" s="74">
        <v>186200</v>
      </c>
      <c r="C6" s="75"/>
      <c r="D6" s="40"/>
      <c r="H6" s="28"/>
    </row>
    <row r="7" spans="1:8" ht="16.5" thickBot="1" x14ac:dyDescent="0.3">
      <c r="A7" s="76" t="s">
        <v>39</v>
      </c>
      <c r="B7" s="74">
        <v>150000</v>
      </c>
      <c r="C7" s="77"/>
      <c r="D7" s="47"/>
      <c r="H7" s="28"/>
    </row>
    <row r="8" spans="1:8" ht="16.5" thickBot="1" x14ac:dyDescent="0.3">
      <c r="A8" s="76" t="s">
        <v>40</v>
      </c>
      <c r="B8" s="74">
        <v>600</v>
      </c>
      <c r="C8" s="78">
        <v>1069</v>
      </c>
      <c r="D8" s="47"/>
      <c r="H8" s="28"/>
    </row>
    <row r="9" spans="1:8" ht="16.5" thickBot="1" x14ac:dyDescent="0.3">
      <c r="A9" s="43" t="s">
        <v>33</v>
      </c>
      <c r="B9" s="44">
        <v>5900</v>
      </c>
      <c r="C9" s="45">
        <v>3392</v>
      </c>
      <c r="D9" s="46"/>
      <c r="H9" s="28"/>
    </row>
    <row r="10" spans="1:8" ht="16.5" thickBot="1" x14ac:dyDescent="0.3">
      <c r="A10" s="43" t="s">
        <v>22</v>
      </c>
      <c r="B10" s="44">
        <v>14600</v>
      </c>
      <c r="C10" s="45">
        <v>3612</v>
      </c>
      <c r="D10" s="46"/>
      <c r="H10" s="28"/>
    </row>
    <row r="11" spans="1:8" ht="16.5" thickBot="1" x14ac:dyDescent="0.3">
      <c r="A11" s="43" t="s">
        <v>23</v>
      </c>
      <c r="B11" s="44">
        <v>21800</v>
      </c>
      <c r="C11" s="45">
        <v>3613</v>
      </c>
      <c r="D11" s="46"/>
      <c r="H11" s="28"/>
    </row>
    <row r="12" spans="1:8" ht="16.5" thickBot="1" x14ac:dyDescent="0.3">
      <c r="A12" s="43" t="s">
        <v>41</v>
      </c>
      <c r="B12" s="44">
        <v>200</v>
      </c>
      <c r="C12" s="45">
        <v>3639</v>
      </c>
      <c r="D12" s="46"/>
      <c r="H12" s="28"/>
    </row>
    <row r="13" spans="1:8" ht="16.5" thickBot="1" x14ac:dyDescent="0.3">
      <c r="A13" s="43" t="s">
        <v>25</v>
      </c>
      <c r="B13" s="44">
        <v>1000</v>
      </c>
      <c r="C13" s="42">
        <v>3639</v>
      </c>
      <c r="D13" s="47"/>
      <c r="H13" s="28"/>
    </row>
    <row r="14" spans="1:8" ht="16.5" thickBot="1" x14ac:dyDescent="0.3">
      <c r="A14" s="79" t="s">
        <v>55</v>
      </c>
      <c r="B14" s="80">
        <v>14000</v>
      </c>
      <c r="C14" s="42">
        <v>3639</v>
      </c>
      <c r="D14" s="47">
        <v>50</v>
      </c>
      <c r="H14" s="28"/>
    </row>
    <row r="15" spans="1:8" ht="16.5" thickBot="1" x14ac:dyDescent="0.3">
      <c r="A15" s="43" t="s">
        <v>26</v>
      </c>
      <c r="B15" s="44">
        <v>22400</v>
      </c>
      <c r="C15" s="42">
        <v>5512</v>
      </c>
      <c r="D15" s="47"/>
      <c r="H15" s="28"/>
    </row>
    <row r="16" spans="1:8" ht="16.5" thickBot="1" x14ac:dyDescent="0.3">
      <c r="A16" s="81" t="s">
        <v>42</v>
      </c>
      <c r="B16" s="82">
        <v>200</v>
      </c>
      <c r="C16" s="42">
        <v>6310</v>
      </c>
      <c r="D16" s="40"/>
      <c r="H16" s="28"/>
    </row>
    <row r="17" spans="1:8" ht="19.5" thickTop="1" thickBot="1" x14ac:dyDescent="0.3">
      <c r="A17" s="48" t="s">
        <v>4</v>
      </c>
      <c r="B17" s="49">
        <f>SUM(B4:B16)</f>
        <v>1227230</v>
      </c>
      <c r="C17" s="50"/>
      <c r="D17" s="50"/>
      <c r="H17" s="28"/>
    </row>
    <row r="18" spans="1:8" ht="15.75" thickBot="1" x14ac:dyDescent="0.3">
      <c r="H18" s="28"/>
    </row>
    <row r="19" spans="1:8" ht="24" thickBot="1" x14ac:dyDescent="0.4">
      <c r="A19" s="53" t="s">
        <v>18</v>
      </c>
      <c r="B19" s="38" t="s">
        <v>1</v>
      </c>
      <c r="C19" s="32" t="s">
        <v>2</v>
      </c>
      <c r="D19" s="39" t="s">
        <v>3</v>
      </c>
    </row>
    <row r="20" spans="1:8" ht="16.5" thickBot="1" x14ac:dyDescent="0.3">
      <c r="A20" s="43" t="s">
        <v>28</v>
      </c>
      <c r="B20" s="83">
        <v>25000</v>
      </c>
      <c r="C20" s="54">
        <v>2219</v>
      </c>
      <c r="D20" s="55"/>
    </row>
    <row r="21" spans="1:8" ht="16.5" thickBot="1" x14ac:dyDescent="0.3">
      <c r="A21" s="43" t="s">
        <v>43</v>
      </c>
      <c r="B21" s="83">
        <v>-2600</v>
      </c>
      <c r="C21" s="54">
        <v>3111</v>
      </c>
      <c r="D21" s="55"/>
    </row>
    <row r="22" spans="1:8" ht="16.5" thickBot="1" x14ac:dyDescent="0.3">
      <c r="A22" s="43" t="s">
        <v>44</v>
      </c>
      <c r="B22" s="83">
        <v>173200</v>
      </c>
      <c r="C22" s="54">
        <v>3113</v>
      </c>
      <c r="D22" s="55"/>
    </row>
    <row r="23" spans="1:8" ht="16.5" thickBot="1" x14ac:dyDescent="0.3">
      <c r="A23" s="43" t="s">
        <v>45</v>
      </c>
      <c r="B23" s="83">
        <v>-4500</v>
      </c>
      <c r="C23" s="54">
        <v>3326</v>
      </c>
      <c r="D23" s="56"/>
    </row>
    <row r="24" spans="1:8" ht="16.5" thickBot="1" x14ac:dyDescent="0.3">
      <c r="A24" s="43" t="s">
        <v>34</v>
      </c>
      <c r="B24" s="83">
        <v>-3800</v>
      </c>
      <c r="C24" s="54">
        <v>3341</v>
      </c>
      <c r="D24" s="56"/>
    </row>
    <row r="25" spans="1:8" ht="16.5" thickBot="1" x14ac:dyDescent="0.3">
      <c r="A25" s="43" t="s">
        <v>33</v>
      </c>
      <c r="B25" s="83">
        <v>-5500</v>
      </c>
      <c r="C25" s="54">
        <v>3392</v>
      </c>
      <c r="D25" s="55"/>
    </row>
    <row r="26" spans="1:8" ht="16.5" thickBot="1" x14ac:dyDescent="0.3">
      <c r="A26" s="43" t="s">
        <v>35</v>
      </c>
      <c r="B26" s="83">
        <v>-700</v>
      </c>
      <c r="C26" s="54">
        <v>3412</v>
      </c>
      <c r="D26" s="56"/>
    </row>
    <row r="27" spans="1:8" ht="16.5" thickBot="1" x14ac:dyDescent="0.3">
      <c r="A27" s="43" t="s">
        <v>46</v>
      </c>
      <c r="B27" s="83">
        <v>-800</v>
      </c>
      <c r="C27" s="54">
        <v>3421</v>
      </c>
      <c r="D27" s="56"/>
    </row>
    <row r="28" spans="1:8" ht="16.5" thickBot="1" x14ac:dyDescent="0.3">
      <c r="A28" s="43" t="s">
        <v>22</v>
      </c>
      <c r="B28" s="83">
        <v>54200</v>
      </c>
      <c r="C28" s="54">
        <v>3612</v>
      </c>
      <c r="D28" s="55"/>
    </row>
    <row r="29" spans="1:8" ht="16.5" thickBot="1" x14ac:dyDescent="0.3">
      <c r="A29" s="43" t="s">
        <v>47</v>
      </c>
      <c r="B29" s="83">
        <v>-1200</v>
      </c>
      <c r="C29" s="33">
        <v>3639</v>
      </c>
      <c r="D29" s="55">
        <v>50</v>
      </c>
    </row>
    <row r="30" spans="1:8" ht="16.5" thickBot="1" x14ac:dyDescent="0.3">
      <c r="A30" s="43" t="s">
        <v>48</v>
      </c>
      <c r="B30" s="83">
        <v>20000</v>
      </c>
      <c r="C30" s="33">
        <v>3639</v>
      </c>
      <c r="D30" s="55">
        <v>3</v>
      </c>
    </row>
    <row r="31" spans="1:8" ht="16.5" thickBot="1" x14ac:dyDescent="0.3">
      <c r="A31" s="43" t="s">
        <v>24</v>
      </c>
      <c r="B31" s="83">
        <v>-600</v>
      </c>
      <c r="C31" s="33">
        <v>3632</v>
      </c>
      <c r="D31" s="55"/>
    </row>
    <row r="32" spans="1:8" ht="16.5" thickBot="1" x14ac:dyDescent="0.3">
      <c r="A32" s="41" t="s">
        <v>29</v>
      </c>
      <c r="B32" s="83">
        <v>708530</v>
      </c>
      <c r="C32" s="33">
        <v>3633</v>
      </c>
      <c r="D32" s="55"/>
    </row>
    <row r="33" spans="1:6" ht="16.5" thickBot="1" x14ac:dyDescent="0.3">
      <c r="A33" s="41" t="s">
        <v>49</v>
      </c>
      <c r="B33" s="83">
        <v>28000</v>
      </c>
      <c r="C33" s="54">
        <v>4351</v>
      </c>
      <c r="D33" s="55"/>
    </row>
    <row r="34" spans="1:6" ht="16.5" thickBot="1" x14ac:dyDescent="0.3">
      <c r="A34" s="41" t="s">
        <v>30</v>
      </c>
      <c r="B34" s="83">
        <v>8000</v>
      </c>
      <c r="C34" s="54">
        <v>3725</v>
      </c>
      <c r="D34" s="55"/>
    </row>
    <row r="35" spans="1:6" ht="16.5" thickBot="1" x14ac:dyDescent="0.3">
      <c r="A35" s="41" t="s">
        <v>26</v>
      </c>
      <c r="B35" s="83">
        <v>172400</v>
      </c>
      <c r="C35" s="54">
        <v>5512</v>
      </c>
      <c r="D35" s="57"/>
    </row>
    <row r="36" spans="1:6" ht="16.5" thickBot="1" x14ac:dyDescent="0.3">
      <c r="A36" s="84" t="s">
        <v>27</v>
      </c>
      <c r="B36" s="44">
        <v>-2400</v>
      </c>
      <c r="C36" s="33">
        <v>6171</v>
      </c>
      <c r="D36" s="57"/>
    </row>
    <row r="37" spans="1:6" ht="16.5" thickBot="1" x14ac:dyDescent="0.3">
      <c r="A37" s="85" t="s">
        <v>50</v>
      </c>
      <c r="B37" s="82">
        <v>60000</v>
      </c>
      <c r="C37" s="33">
        <v>6320</v>
      </c>
      <c r="D37" s="57"/>
    </row>
    <row r="38" spans="1:6" ht="19.5" thickTop="1" thickBot="1" x14ac:dyDescent="0.3">
      <c r="A38" s="58" t="s">
        <v>31</v>
      </c>
      <c r="B38" s="59">
        <f>SUM(B20:B37)</f>
        <v>1227230</v>
      </c>
    </row>
    <row r="47" spans="1:6" ht="15.75" x14ac:dyDescent="0.25">
      <c r="A47" s="34" t="s">
        <v>51</v>
      </c>
      <c r="B47" s="2"/>
      <c r="C47" s="3"/>
      <c r="D47" s="3"/>
      <c r="E47" s="35"/>
      <c r="F47" s="3"/>
    </row>
    <row r="48" spans="1:6" ht="15.75" thickBot="1" x14ac:dyDescent="0.3">
      <c r="A48" s="4"/>
      <c r="B48" s="5" t="s">
        <v>5</v>
      </c>
      <c r="C48" s="2"/>
      <c r="F48" s="51"/>
    </row>
    <row r="49" spans="1:6" ht="15.75" x14ac:dyDescent="0.25">
      <c r="A49" s="15" t="s">
        <v>6</v>
      </c>
      <c r="B49" s="16">
        <v>22778490</v>
      </c>
      <c r="F49" s="52"/>
    </row>
    <row r="50" spans="1:6" ht="15.75" x14ac:dyDescent="0.25">
      <c r="A50" s="17" t="s">
        <v>7</v>
      </c>
      <c r="B50" s="18">
        <v>4279180</v>
      </c>
      <c r="F50" s="51"/>
    </row>
    <row r="51" spans="1:6" ht="15.75" x14ac:dyDescent="0.25">
      <c r="A51" s="17" t="s">
        <v>8</v>
      </c>
      <c r="B51" s="18">
        <v>5300</v>
      </c>
      <c r="F51" s="51"/>
    </row>
    <row r="52" spans="1:6" ht="16.5" thickBot="1" x14ac:dyDescent="0.3">
      <c r="A52" s="19" t="s">
        <v>9</v>
      </c>
      <c r="B52" s="20">
        <v>770150</v>
      </c>
    </row>
    <row r="53" spans="1:6" ht="17.25" thickTop="1" thickBot="1" x14ac:dyDescent="0.3">
      <c r="A53" s="21" t="s">
        <v>10</v>
      </c>
      <c r="B53" s="22">
        <f>SUM(B49:B52)</f>
        <v>27833120</v>
      </c>
    </row>
    <row r="55" spans="1:6" ht="15.75" x14ac:dyDescent="0.25">
      <c r="A55" s="17" t="s">
        <v>11</v>
      </c>
      <c r="B55" s="18">
        <v>27767970</v>
      </c>
    </row>
    <row r="56" spans="1:6" ht="16.5" thickBot="1" x14ac:dyDescent="0.3">
      <c r="A56" s="19" t="s">
        <v>12</v>
      </c>
      <c r="B56" s="20">
        <v>9882600</v>
      </c>
    </row>
    <row r="57" spans="1:6" ht="17.25" thickTop="1" thickBot="1" x14ac:dyDescent="0.3">
      <c r="A57" s="23" t="s">
        <v>13</v>
      </c>
      <c r="B57" s="24">
        <f>SUM(B55:B56)</f>
        <v>37650570</v>
      </c>
    </row>
    <row r="58" spans="1:6" ht="15.75" x14ac:dyDescent="0.25">
      <c r="A58" s="15" t="s">
        <v>14</v>
      </c>
      <c r="B58" s="25">
        <v>9817450</v>
      </c>
      <c r="E58" s="6"/>
    </row>
    <row r="59" spans="1:6" ht="16.5" thickBot="1" x14ac:dyDescent="0.3">
      <c r="A59" s="19" t="s">
        <v>15</v>
      </c>
      <c r="B59" s="20">
        <v>922200</v>
      </c>
    </row>
    <row r="60" spans="1:6" ht="17.25" thickTop="1" thickBot="1" x14ac:dyDescent="0.3">
      <c r="A60" s="26" t="s">
        <v>16</v>
      </c>
      <c r="B60" s="27">
        <f>SUM(B58:B59)</f>
        <v>10739650</v>
      </c>
    </row>
    <row r="63" spans="1:6" ht="15.75" thickBot="1" x14ac:dyDescent="0.3"/>
    <row r="64" spans="1:6" ht="20.25" x14ac:dyDescent="0.3">
      <c r="A64" s="60" t="s">
        <v>52</v>
      </c>
      <c r="B64" s="7">
        <v>27833120</v>
      </c>
      <c r="E64" s="50"/>
    </row>
    <row r="65" spans="1:5" ht="21" thickBot="1" x14ac:dyDescent="0.35">
      <c r="A65" s="61" t="s">
        <v>20</v>
      </c>
      <c r="B65" s="8">
        <v>10739650</v>
      </c>
      <c r="E65" s="62"/>
    </row>
    <row r="66" spans="1:5" ht="21.75" thickTop="1" thickBot="1" x14ac:dyDescent="0.35">
      <c r="A66" s="63"/>
      <c r="B66" s="9">
        <f>SUM(B64:B65)</f>
        <v>38572770</v>
      </c>
      <c r="E66" s="64"/>
    </row>
    <row r="67" spans="1:5" ht="16.5" thickBot="1" x14ac:dyDescent="0.3">
      <c r="A67" s="65"/>
      <c r="B67" s="10"/>
    </row>
    <row r="68" spans="1:5" ht="20.25" x14ac:dyDescent="0.3">
      <c r="A68" s="60" t="s">
        <v>53</v>
      </c>
      <c r="B68" s="7">
        <v>37650570</v>
      </c>
    </row>
    <row r="69" spans="1:5" ht="21" thickBot="1" x14ac:dyDescent="0.35">
      <c r="A69" s="61" t="s">
        <v>17</v>
      </c>
      <c r="B69" s="8">
        <v>922200</v>
      </c>
    </row>
    <row r="70" spans="1:5" ht="24.75" thickTop="1" thickBot="1" x14ac:dyDescent="0.4">
      <c r="A70" s="11"/>
      <c r="B70" s="12">
        <f>SUM(B68:B69)</f>
        <v>38572770</v>
      </c>
    </row>
    <row r="72" spans="1:5" x14ac:dyDescent="0.25">
      <c r="A72" s="13" t="s">
        <v>54</v>
      </c>
    </row>
    <row r="73" spans="1:5" x14ac:dyDescent="0.25">
      <c r="A73" s="13"/>
    </row>
    <row r="74" spans="1:5" x14ac:dyDescent="0.25">
      <c r="A74" s="13"/>
    </row>
    <row r="75" spans="1:5" x14ac:dyDescent="0.25">
      <c r="A75" s="14" t="s">
        <v>19</v>
      </c>
      <c r="B75" s="14"/>
      <c r="C75" s="14"/>
      <c r="D75" s="14"/>
    </row>
    <row r="76" spans="1:5" x14ac:dyDescent="0.25">
      <c r="A76" s="14"/>
      <c r="B76" s="14"/>
      <c r="C76" s="14"/>
      <c r="D76" s="14"/>
    </row>
    <row r="78" spans="1:5" ht="20.25" x14ac:dyDescent="0.3">
      <c r="A78" s="66"/>
      <c r="B78" s="67"/>
      <c r="C78" s="28"/>
      <c r="D78" s="28"/>
      <c r="E78" s="28"/>
    </row>
    <row r="79" spans="1:5" ht="20.25" x14ac:dyDescent="0.3">
      <c r="A79" s="68"/>
      <c r="B79" s="67"/>
      <c r="C79" s="28"/>
      <c r="D79" s="28"/>
      <c r="E79" s="28"/>
    </row>
    <row r="80" spans="1:5" ht="23.25" x14ac:dyDescent="0.35">
      <c r="A80" s="69"/>
      <c r="B80" s="70"/>
      <c r="C80" s="28"/>
      <c r="D80" s="28"/>
      <c r="E80" s="28"/>
    </row>
    <row r="81" spans="1:5" x14ac:dyDescent="0.25">
      <c r="A81" s="28"/>
      <c r="B81" s="28"/>
      <c r="C81" s="28"/>
      <c r="D81" s="28"/>
      <c r="E81" s="28"/>
    </row>
    <row r="82" spans="1:5" x14ac:dyDescent="0.25">
      <c r="A82" s="71"/>
      <c r="B82" s="28"/>
      <c r="C82" s="28"/>
      <c r="D82" s="28"/>
      <c r="E82" s="28"/>
    </row>
    <row r="83" spans="1:5" x14ac:dyDescent="0.25">
      <c r="A83" s="71"/>
      <c r="B83" s="28"/>
      <c r="C83" s="28"/>
      <c r="D83" s="28"/>
      <c r="E83" s="28"/>
    </row>
    <row r="84" spans="1:5" x14ac:dyDescent="0.25">
      <c r="A84" s="71"/>
      <c r="B84" s="28"/>
      <c r="C84" s="28"/>
      <c r="D84" s="28"/>
      <c r="E84" s="28"/>
    </row>
    <row r="85" spans="1:5" x14ac:dyDescent="0.25">
      <c r="A85" s="72"/>
      <c r="B85" s="72"/>
      <c r="C85" s="72"/>
      <c r="D85" s="72"/>
      <c r="E85" s="28"/>
    </row>
    <row r="86" spans="1:5" x14ac:dyDescent="0.25">
      <c r="A86" s="72"/>
      <c r="B86" s="72"/>
      <c r="C86" s="72"/>
      <c r="D86" s="72"/>
      <c r="E86" s="28"/>
    </row>
    <row r="87" spans="1:5" x14ac:dyDescent="0.25">
      <c r="A87" s="28"/>
      <c r="B87" s="28"/>
      <c r="C87" s="28"/>
      <c r="D87" s="28"/>
      <c r="E87" s="28"/>
    </row>
    <row r="88" spans="1:5" x14ac:dyDescent="0.25">
      <c r="A88" s="28"/>
      <c r="B88" s="28"/>
      <c r="C88" s="28"/>
      <c r="D88" s="28"/>
      <c r="E88" s="28"/>
    </row>
    <row r="89" spans="1:5" x14ac:dyDescent="0.25">
      <c r="A89" s="28"/>
      <c r="B89" s="28"/>
      <c r="C89" s="28"/>
      <c r="D89" s="28"/>
      <c r="E89" s="28"/>
    </row>
    <row r="90" spans="1:5" x14ac:dyDescent="0.25">
      <c r="A90" s="28"/>
      <c r="B90" s="28"/>
      <c r="C90" s="28"/>
      <c r="D90" s="28"/>
      <c r="E90" s="2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2018-01-02T12:56:27Z</cp:lastPrinted>
  <dcterms:created xsi:type="dcterms:W3CDTF">2017-04-25T07:22:52Z</dcterms:created>
  <dcterms:modified xsi:type="dcterms:W3CDTF">2018-06-26T08:22:56Z</dcterms:modified>
</cp:coreProperties>
</file>