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B49" i="1"/>
  <c r="B38" i="1"/>
  <c r="B35" i="1"/>
  <c r="B31" i="1"/>
  <c r="B22" i="1"/>
  <c r="B11" i="1"/>
</calcChain>
</file>

<file path=xl/sharedStrings.xml><?xml version="1.0" encoding="utf-8"?>
<sst xmlns="http://schemas.openxmlformats.org/spreadsheetml/2006/main" count="47" uniqueCount="42">
  <si>
    <t xml:space="preserve">  ROZPOČTOVÉ  OPATŘENÍ  OBCE PRACHOVICE</t>
  </si>
  <si>
    <t>P Ř Í J M Y</t>
  </si>
  <si>
    <t xml:space="preserve"> Kč</t>
  </si>
  <si>
    <t>§</t>
  </si>
  <si>
    <t>org.</t>
  </si>
  <si>
    <t xml:space="preserve"> PŘÍJMY  CELKEM</t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</si>
  <si>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</si>
  <si>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</si>
  <si>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</si>
  <si>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</si>
  <si>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</si>
  <si>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</si>
  <si>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</si>
  <si>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</si>
  <si>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</si>
  <si>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>Rozdíl příjmů a výdajů</t>
  </si>
  <si>
    <t xml:space="preserve">                                      splátky úvěrů</t>
  </si>
  <si>
    <t>Financování</t>
  </si>
  <si>
    <t>Financování 2016</t>
  </si>
  <si>
    <t>Splátky úvěru</t>
  </si>
  <si>
    <t>Výstavba a údržba místních inž. sítí</t>
  </si>
  <si>
    <t>Místní poplatky</t>
  </si>
  <si>
    <t>Výdaje</t>
  </si>
  <si>
    <t>Do jeho listinné podoby je možno nahlédnout na obecním úřadu, v kanceláři starostky obce</t>
  </si>
  <si>
    <t>č. 4/2017</t>
  </si>
  <si>
    <t>Daň z hazardních her</t>
  </si>
  <si>
    <t>Správní poplatky</t>
  </si>
  <si>
    <t>Dotace pro Základní školu Prachovice</t>
  </si>
  <si>
    <t>Dotace - Územní plán</t>
  </si>
  <si>
    <t>Pozemky - prodej</t>
  </si>
  <si>
    <t>Dům s pečovatelskou službou</t>
  </si>
  <si>
    <t>Mateřská škola</t>
  </si>
  <si>
    <t>Základní škola</t>
  </si>
  <si>
    <t>Kulturní dům</t>
  </si>
  <si>
    <t>Víceúčelové hřiště u ZŠ</t>
  </si>
  <si>
    <t>Veřejní osvětlení ul. Zahradní</t>
  </si>
  <si>
    <t>Komunální služby a územní rozvoj</t>
  </si>
  <si>
    <t>VÝDAJE CELKEM</t>
  </si>
  <si>
    <t>RO č. 4  PŘÍJMY</t>
  </si>
  <si>
    <t>RO č. 4  VÝDAJE</t>
  </si>
  <si>
    <t>Schváleno v OZ 14 .9.2017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</si>
  <si>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č.4/17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</si>
</sst>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9" fillId="0" borderId="11" xfId="0" applyFont="1" applyBorder="1"/>
    <xf numFmtId="4" fontId="4" fillId="0" borderId="12" xfId="0" applyNumberFormat="1" applyFont="1" applyBorder="1"/>
    <xf numFmtId="0" fontId="9" fillId="0" borderId="0" xfId="0" applyFont="1" applyBorder="1"/>
    <xf numFmtId="2" fontId="1" fillId="0" borderId="0" xfId="0" applyNumberFormat="1" applyFont="1" applyBorder="1" applyAlignment="1">
      <alignment horizontal="right"/>
    </xf>
    <xf numFmtId="0" fontId="0" fillId="0" borderId="0" xfId="0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0" fontId="14" fillId="0" borderId="0" xfId="0" applyFont="1"/>
    <xf numFmtId="0" fontId="0" fillId="0" borderId="0" xfId="0" applyAlignment="1">
      <alignment horizontal="center"/>
    </xf>
    <xf numFmtId="0" fontId="15" fillId="0" borderId="0" xfId="0" applyFont="1" applyBorder="1"/>
    <xf numFmtId="0" fontId="4" fillId="0" borderId="2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0" xfId="0" applyFont="1" applyBorder="1" applyAlignment="1"/>
    <xf numFmtId="0" fontId="17" fillId="0" borderId="0" xfId="0" applyFont="1" applyBorder="1" applyAlignment="1">
      <alignment horizontal="center"/>
    </xf>
    <xf numFmtId="4" fontId="4" fillId="2" borderId="14" xfId="0" applyNumberFormat="1" applyFont="1" applyFill="1" applyBorder="1"/>
    <xf numFmtId="4" fontId="4" fillId="0" borderId="18" xfId="0" applyNumberFormat="1" applyFont="1" applyBorder="1"/>
    <xf numFmtId="0" fontId="15" fillId="0" borderId="0" xfId="0" applyFont="1"/>
    <xf numFmtId="4" fontId="4" fillId="0" borderId="10" xfId="0" applyNumberFormat="1" applyFont="1" applyBorder="1"/>
    <xf numFmtId="0" fontId="8" fillId="0" borderId="0" xfId="0" applyFont="1" applyBorder="1"/>
    <xf numFmtId="0" fontId="18" fillId="0" borderId="0" xfId="0" applyFont="1"/>
    <xf numFmtId="0" fontId="3" fillId="0" borderId="11" xfId="0" applyFont="1" applyBorder="1"/>
    <xf numFmtId="4" fontId="4" fillId="0" borderId="10" xfId="0" applyNumberFormat="1" applyFont="1" applyBorder="1" applyAlignment="1">
      <alignment horizontal="right"/>
    </xf>
    <xf numFmtId="14" fontId="0" fillId="0" borderId="0" xfId="0" applyNumberFormat="1"/>
    <xf numFmtId="0" fontId="16" fillId="0" borderId="0" xfId="0" applyFont="1"/>
    <xf numFmtId="0" fontId="21" fillId="0" borderId="1" xfId="0" applyFont="1" applyBorder="1"/>
    <xf numFmtId="0" fontId="3" fillId="0" borderId="2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8" fillId="0" borderId="8" xfId="0" applyFont="1" applyBorder="1" applyAlignment="1"/>
    <xf numFmtId="0" fontId="22" fillId="0" borderId="12" xfId="0" applyFont="1" applyBorder="1" applyAlignment="1">
      <alignment horizontal="center"/>
    </xf>
    <xf numFmtId="4" fontId="4" fillId="0" borderId="5" xfId="0" applyNumberFormat="1" applyFont="1" applyBorder="1" applyAlignment="1">
      <alignment horizontal="right"/>
    </xf>
    <xf numFmtId="0" fontId="23" fillId="0" borderId="7" xfId="0" applyFont="1" applyBorder="1"/>
    <xf numFmtId="0" fontId="8" fillId="0" borderId="2" xfId="0" applyFont="1" applyBorder="1" applyAlignment="1"/>
    <xf numFmtId="0" fontId="4" fillId="0" borderId="7" xfId="0" applyFont="1" applyFill="1" applyBorder="1"/>
    <xf numFmtId="4" fontId="23" fillId="0" borderId="5" xfId="0" applyNumberFormat="1" applyFont="1" applyBorder="1"/>
    <xf numFmtId="0" fontId="8" fillId="0" borderId="25" xfId="0" applyFont="1" applyFill="1" applyBorder="1" applyAlignment="1"/>
    <xf numFmtId="0" fontId="24" fillId="0" borderId="13" xfId="0" applyFont="1" applyBorder="1"/>
    <xf numFmtId="4" fontId="24" fillId="0" borderId="14" xfId="0" applyNumberFormat="1" applyFont="1" applyBorder="1"/>
    <xf numFmtId="0" fontId="24" fillId="0" borderId="15" xfId="0" applyFont="1" applyBorder="1"/>
    <xf numFmtId="4" fontId="24" fillId="0" borderId="16" xfId="0" applyNumberFormat="1" applyFont="1" applyBorder="1"/>
    <xf numFmtId="0" fontId="24" fillId="0" borderId="17" xfId="0" applyFont="1" applyBorder="1"/>
    <xf numFmtId="4" fontId="24" fillId="0" borderId="18" xfId="0" applyNumberFormat="1" applyFont="1" applyBorder="1"/>
    <xf numFmtId="0" fontId="4" fillId="0" borderId="19" xfId="0" applyFont="1" applyBorder="1"/>
    <xf numFmtId="4" fontId="4" fillId="2" borderId="20" xfId="0" applyNumberFormat="1" applyFont="1" applyFill="1" applyBorder="1"/>
    <xf numFmtId="0" fontId="4" fillId="0" borderId="21" xfId="0" applyFont="1" applyBorder="1"/>
    <xf numFmtId="4" fontId="4" fillId="2" borderId="22" xfId="0" applyNumberFormat="1" applyFont="1" applyFill="1" applyBorder="1"/>
    <xf numFmtId="4" fontId="24" fillId="0" borderId="14" xfId="0" applyNumberFormat="1" applyFont="1" applyFill="1" applyBorder="1"/>
    <xf numFmtId="0" fontId="24" fillId="0" borderId="19" xfId="0" applyFont="1" applyBorder="1"/>
    <xf numFmtId="4" fontId="4" fillId="3" borderId="20" xfId="0" applyNumberFormat="1" applyFont="1" applyFill="1" applyBorder="1"/>
    <xf numFmtId="0" fontId="1" fillId="0" borderId="13" xfId="0" applyFont="1" applyBorder="1"/>
    <xf numFmtId="0" fontId="25" fillId="0" borderId="17" xfId="0" applyFont="1" applyFill="1" applyBorder="1"/>
    <xf numFmtId="0" fontId="26" fillId="0" borderId="24" xfId="0" applyFont="1" applyFill="1" applyBorder="1"/>
    <xf numFmtId="0" fontId="0" fillId="0" borderId="11" xfId="0" applyBorder="1"/>
    <xf numFmtId="0" fontId="1" fillId="0" borderId="0" xfId="0" applyFont="1" applyFill="1" applyAlignmen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2" fontId="2" fillId="0" borderId="0" xfId="0" applyNumberFormat="1" applyFont="1" applyFill="1"/>
    <xf numFmtId="0" fontId="4" fillId="0" borderId="5" xfId="0" applyFont="1" applyBorder="1"/>
    <xf numFmtId="0" fontId="4" fillId="0" borderId="26" xfId="0" applyFont="1" applyBorder="1"/>
    <xf numFmtId="4" fontId="4" fillId="0" borderId="26" xfId="0" applyNumberFormat="1" applyFont="1" applyBorder="1" applyAlignment="1">
      <alignment horizontal="right"/>
    </xf>
    <xf numFmtId="164" fontId="4" fillId="0" borderId="12" xfId="0" applyNumberFormat="1" applyFont="1" applyBorder="1"/>
    <xf numFmtId="0" fontId="17" fillId="0" borderId="12" xfId="0" applyFont="1" applyBorder="1" applyAlignment="1">
      <alignment horizontal="center"/>
    </xf>
    <xf numFmtId="0" fontId="23" fillId="0" borderId="5" xfId="0" applyFont="1" applyBorder="1"/>
    <xf numFmtId="0" fontId="19" fillId="0" borderId="0" xfId="0" applyFont="1" applyFill="1" applyBorder="1"/>
    <xf numFmtId="0" fontId="20" fillId="0" borderId="0" xfId="0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18" fillId="0" borderId="0" xfId="0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4" fontId="0" fillId="0" borderId="0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topLeftCell="A31" workbookViewId="0">
      <selection activeCell="H10" sqref="H10"/>
    </sheetView>
  </sheetViews>
  <sheetFormatPr defaultRowHeight="15" x14ac:dyDescent="0.25"/>
  <cols>
    <col min="1" max="1" width="42.140625" customWidth="1"/>
    <col min="2" max="2" width="19.140625" customWidth="1"/>
    <col min="3" max="3" width="6.140625" customWidth="1"/>
    <col min="4" max="4" width="4.5703125" customWidth="1"/>
    <col min="5" max="5" width="11.42578125" customWidth="1"/>
  </cols>
  <sheetData>
    <row r="1" spans="1:4" ht="20.25" x14ac:dyDescent="0.3">
      <c r="A1" s="64" t="s">
        <v>0</v>
      </c>
      <c r="B1" s="65"/>
      <c r="C1" s="65"/>
    </row>
    <row r="2" spans="1:4" ht="21" thickBot="1" x14ac:dyDescent="0.35">
      <c r="A2" s="66" t="s">
        <v>24</v>
      </c>
      <c r="B2" s="67"/>
      <c r="C2" s="68"/>
    </row>
    <row r="3" spans="1:4" ht="24" thickBot="1" x14ac:dyDescent="0.4">
      <c r="A3" s="35" t="s">
        <v>1</v>
      </c>
      <c r="B3" s="36" t="s">
        <v>2</v>
      </c>
      <c r="C3" s="1" t="s">
        <v>3</v>
      </c>
      <c r="D3" s="2" t="s">
        <v>4</v>
      </c>
    </row>
    <row r="4" spans="1:4" ht="16.5" thickBot="1" x14ac:dyDescent="0.3">
      <c r="A4" s="3" t="s">
        <v>21</v>
      </c>
      <c r="B4" s="37">
        <v>17500</v>
      </c>
      <c r="C4" s="4"/>
      <c r="D4" s="5"/>
    </row>
    <row r="5" spans="1:4" ht="16.5" thickBot="1" x14ac:dyDescent="0.3">
      <c r="A5" s="69" t="s">
        <v>25</v>
      </c>
      <c r="B5" s="41">
        <v>43000</v>
      </c>
      <c r="C5" s="6"/>
      <c r="D5" s="5"/>
    </row>
    <row r="6" spans="1:4" ht="16.5" thickBot="1" x14ac:dyDescent="0.3">
      <c r="A6" s="69" t="s">
        <v>26</v>
      </c>
      <c r="B6" s="41">
        <v>2000</v>
      </c>
      <c r="C6" s="6"/>
      <c r="D6" s="5"/>
    </row>
    <row r="7" spans="1:4" ht="16.5" thickBot="1" x14ac:dyDescent="0.3">
      <c r="A7" s="69" t="s">
        <v>27</v>
      </c>
      <c r="B7" s="41">
        <v>279280</v>
      </c>
      <c r="C7" s="6"/>
      <c r="D7" s="5"/>
    </row>
    <row r="8" spans="1:4" ht="16.5" thickBot="1" x14ac:dyDescent="0.3">
      <c r="A8" s="69" t="s">
        <v>28</v>
      </c>
      <c r="B8" s="41">
        <v>84000</v>
      </c>
      <c r="C8" s="6"/>
      <c r="D8" s="5"/>
    </row>
    <row r="9" spans="1:4" ht="16.5" thickBot="1" x14ac:dyDescent="0.3">
      <c r="A9" s="69" t="s">
        <v>29</v>
      </c>
      <c r="B9" s="41">
        <v>355400</v>
      </c>
      <c r="C9" s="6">
        <v>3639</v>
      </c>
      <c r="D9" s="5"/>
    </row>
    <row r="10" spans="1:4" ht="16.5" thickBot="1" x14ac:dyDescent="0.3">
      <c r="A10" s="70" t="s">
        <v>30</v>
      </c>
      <c r="B10" s="71">
        <v>12000</v>
      </c>
      <c r="C10" s="6">
        <v>4351</v>
      </c>
      <c r="D10" s="5"/>
    </row>
    <row r="11" spans="1:4" ht="19.5" thickTop="1" thickBot="1" x14ac:dyDescent="0.3">
      <c r="A11" s="9" t="s">
        <v>5</v>
      </c>
      <c r="B11" s="72">
        <f>SUM(B4:B10)</f>
        <v>793180</v>
      </c>
    </row>
    <row r="12" spans="1:4" ht="15.75" thickBot="1" x14ac:dyDescent="0.3"/>
    <row r="13" spans="1:4" ht="24" thickBot="1" x14ac:dyDescent="0.4">
      <c r="A13" s="35" t="s">
        <v>22</v>
      </c>
      <c r="B13" s="36" t="s">
        <v>2</v>
      </c>
      <c r="C13" s="21" t="s">
        <v>3</v>
      </c>
      <c r="D13" s="2" t="s">
        <v>4</v>
      </c>
    </row>
    <row r="14" spans="1:4" ht="16.5" thickBot="1" x14ac:dyDescent="0.3">
      <c r="A14" s="8" t="s">
        <v>31</v>
      </c>
      <c r="B14" s="41">
        <v>130680</v>
      </c>
      <c r="C14" s="39">
        <v>3111</v>
      </c>
      <c r="D14" s="22"/>
    </row>
    <row r="15" spans="1:4" ht="16.5" thickBot="1" x14ac:dyDescent="0.3">
      <c r="A15" s="8" t="s">
        <v>32</v>
      </c>
      <c r="B15" s="41">
        <v>344280</v>
      </c>
      <c r="C15" s="39">
        <v>3113</v>
      </c>
      <c r="D15" s="22"/>
    </row>
    <row r="16" spans="1:4" ht="16.5" thickBot="1" x14ac:dyDescent="0.3">
      <c r="A16" s="8" t="s">
        <v>33</v>
      </c>
      <c r="B16" s="41">
        <v>-170680</v>
      </c>
      <c r="C16" s="39">
        <v>3392</v>
      </c>
      <c r="D16" s="22"/>
    </row>
    <row r="17" spans="1:5" ht="16.5" thickBot="1" x14ac:dyDescent="0.3">
      <c r="A17" s="42" t="s">
        <v>34</v>
      </c>
      <c r="B17" s="41">
        <v>831000</v>
      </c>
      <c r="C17" s="39">
        <v>3412</v>
      </c>
      <c r="D17" s="73">
        <v>3113</v>
      </c>
    </row>
    <row r="18" spans="1:5" ht="16.5" thickBot="1" x14ac:dyDescent="0.3">
      <c r="A18" s="44" t="s">
        <v>35</v>
      </c>
      <c r="B18" s="41">
        <v>33200</v>
      </c>
      <c r="C18" s="43">
        <v>3631</v>
      </c>
      <c r="D18" s="40"/>
    </row>
    <row r="19" spans="1:5" ht="16.5" thickBot="1" x14ac:dyDescent="0.3">
      <c r="A19" s="7" t="s">
        <v>20</v>
      </c>
      <c r="B19" s="41">
        <v>-388300</v>
      </c>
      <c r="C19" s="43">
        <v>3633</v>
      </c>
      <c r="D19" s="40"/>
    </row>
    <row r="20" spans="1:5" ht="16.5" thickBot="1" x14ac:dyDescent="0.3">
      <c r="A20" s="74" t="s">
        <v>36</v>
      </c>
      <c r="B20" s="45">
        <v>1000</v>
      </c>
      <c r="C20" s="46">
        <v>3639</v>
      </c>
      <c r="D20" s="22"/>
    </row>
    <row r="21" spans="1:5" ht="16.5" thickBot="1" x14ac:dyDescent="0.3">
      <c r="A21" s="70" t="s">
        <v>30</v>
      </c>
      <c r="B21" s="38">
        <v>12000</v>
      </c>
      <c r="C21" s="43">
        <v>4351</v>
      </c>
      <c r="D21" s="22"/>
    </row>
    <row r="22" spans="1:5" ht="19.5" thickTop="1" thickBot="1" x14ac:dyDescent="0.3">
      <c r="A22" s="9" t="s">
        <v>37</v>
      </c>
      <c r="B22" s="10">
        <f>SUM(B14:B21)</f>
        <v>793180</v>
      </c>
    </row>
    <row r="25" spans="1:5" ht="15.75" x14ac:dyDescent="0.25">
      <c r="A25" s="14" t="s">
        <v>41</v>
      </c>
      <c r="B25" s="15"/>
      <c r="C25" s="16"/>
      <c r="D25" s="16"/>
      <c r="E25" s="17"/>
    </row>
    <row r="26" spans="1:5" ht="15.75" thickBot="1" x14ac:dyDescent="0.3">
      <c r="A26" s="18"/>
      <c r="B26" s="19" t="s">
        <v>6</v>
      </c>
      <c r="C26" s="15"/>
    </row>
    <row r="27" spans="1:5" ht="15.75" x14ac:dyDescent="0.25">
      <c r="A27" s="47" t="s">
        <v>7</v>
      </c>
      <c r="B27" s="48">
        <v>17591160</v>
      </c>
    </row>
    <row r="28" spans="1:5" ht="15.75" x14ac:dyDescent="0.25">
      <c r="A28" s="49" t="s">
        <v>8</v>
      </c>
      <c r="B28" s="50">
        <v>5258690</v>
      </c>
    </row>
    <row r="29" spans="1:5" ht="15.75" x14ac:dyDescent="0.25">
      <c r="A29" s="49" t="s">
        <v>9</v>
      </c>
      <c r="B29" s="50">
        <v>437700</v>
      </c>
    </row>
    <row r="30" spans="1:5" ht="16.5" thickBot="1" x14ac:dyDescent="0.3">
      <c r="A30" s="51" t="s">
        <v>10</v>
      </c>
      <c r="B30" s="52">
        <v>941880</v>
      </c>
    </row>
    <row r="31" spans="1:5" ht="17.25" thickTop="1" thickBot="1" x14ac:dyDescent="0.3">
      <c r="A31" s="53" t="s">
        <v>11</v>
      </c>
      <c r="B31" s="54">
        <f>SUM(B27:B30)</f>
        <v>24229430</v>
      </c>
    </row>
    <row r="33" spans="1:5" ht="15.75" x14ac:dyDescent="0.25">
      <c r="A33" s="49" t="s">
        <v>12</v>
      </c>
      <c r="B33" s="50">
        <v>26356100</v>
      </c>
    </row>
    <row r="34" spans="1:5" ht="16.5" thickBot="1" x14ac:dyDescent="0.3">
      <c r="A34" s="51" t="s">
        <v>13</v>
      </c>
      <c r="B34" s="52">
        <v>4937430</v>
      </c>
    </row>
    <row r="35" spans="1:5" ht="17.25" thickTop="1" thickBot="1" x14ac:dyDescent="0.3">
      <c r="A35" s="55" t="s">
        <v>14</v>
      </c>
      <c r="B35" s="56">
        <f>SUM(B33:B34)</f>
        <v>31293530</v>
      </c>
    </row>
    <row r="36" spans="1:5" ht="15.75" x14ac:dyDescent="0.25">
      <c r="A36" s="47" t="s">
        <v>15</v>
      </c>
      <c r="B36" s="57">
        <v>7064100</v>
      </c>
      <c r="E36" s="20"/>
    </row>
    <row r="37" spans="1:5" ht="16.5" thickBot="1" x14ac:dyDescent="0.3">
      <c r="A37" s="51" t="s">
        <v>16</v>
      </c>
      <c r="B37" s="52">
        <v>922200</v>
      </c>
    </row>
    <row r="38" spans="1:5" ht="17.25" thickTop="1" thickBot="1" x14ac:dyDescent="0.3">
      <c r="A38" s="58" t="s">
        <v>17</v>
      </c>
      <c r="B38" s="59">
        <f>SUM(B36:B37)</f>
        <v>7986300</v>
      </c>
    </row>
    <row r="46" spans="1:5" ht="15.75" thickBot="1" x14ac:dyDescent="0.3">
      <c r="B46" s="19" t="s">
        <v>6</v>
      </c>
    </row>
    <row r="47" spans="1:5" ht="20.25" x14ac:dyDescent="0.3">
      <c r="A47" s="60" t="s">
        <v>38</v>
      </c>
      <c r="B47" s="25">
        <v>24229430</v>
      </c>
      <c r="E47" s="13"/>
    </row>
    <row r="48" spans="1:5" ht="21" thickBot="1" x14ac:dyDescent="0.35">
      <c r="A48" s="61" t="s">
        <v>18</v>
      </c>
      <c r="B48" s="26">
        <v>7986300</v>
      </c>
      <c r="E48" s="13"/>
    </row>
    <row r="49" spans="1:5" ht="21.75" thickTop="1" thickBot="1" x14ac:dyDescent="0.35">
      <c r="A49" s="62"/>
      <c r="B49" s="28">
        <f>SUM(B47:B48)</f>
        <v>32215730</v>
      </c>
    </row>
    <row r="50" spans="1:5" ht="16.5" thickBot="1" x14ac:dyDescent="0.3">
      <c r="A50" s="63"/>
      <c r="B50" s="30"/>
      <c r="C50" s="23"/>
    </row>
    <row r="51" spans="1:5" ht="20.25" x14ac:dyDescent="0.3">
      <c r="A51" s="60" t="s">
        <v>39</v>
      </c>
      <c r="B51" s="25">
        <v>31293530</v>
      </c>
    </row>
    <row r="52" spans="1:5" ht="21" thickBot="1" x14ac:dyDescent="0.35">
      <c r="A52" s="61" t="s">
        <v>19</v>
      </c>
      <c r="B52" s="26">
        <v>922200</v>
      </c>
    </row>
    <row r="53" spans="1:5" ht="24.75" thickTop="1" thickBot="1" x14ac:dyDescent="0.4">
      <c r="A53" s="31"/>
      <c r="B53" s="32">
        <f>SUM(B51:B52)</f>
        <v>32215730</v>
      </c>
    </row>
    <row r="55" spans="1:5" x14ac:dyDescent="0.25">
      <c r="A55" s="33" t="s">
        <v>40</v>
      </c>
      <c r="D55" s="24"/>
    </row>
    <row r="56" spans="1:5" x14ac:dyDescent="0.25">
      <c r="A56" s="34" t="s">
        <v>23</v>
      </c>
      <c r="B56" s="34"/>
      <c r="C56" s="34"/>
      <c r="D56" s="34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ht="20.25" x14ac:dyDescent="0.3">
      <c r="A63" s="11"/>
      <c r="B63" s="12"/>
      <c r="C63" s="23"/>
      <c r="D63" s="24"/>
      <c r="E63" s="13"/>
    </row>
    <row r="65" spans="1:5" x14ac:dyDescent="0.25">
      <c r="B65" s="19"/>
      <c r="D65" s="24"/>
    </row>
    <row r="66" spans="1:5" ht="15.75" x14ac:dyDescent="0.25">
      <c r="A66" s="77"/>
      <c r="B66" s="78"/>
      <c r="E66" s="13"/>
    </row>
    <row r="67" spans="1:5" ht="15.75" x14ac:dyDescent="0.25">
      <c r="A67" s="75"/>
      <c r="B67" s="78"/>
      <c r="E67" s="27"/>
    </row>
    <row r="68" spans="1:5" ht="15.75" x14ac:dyDescent="0.25">
      <c r="A68" s="76"/>
      <c r="B68" s="78"/>
      <c r="E68" s="29"/>
    </row>
    <row r="69" spans="1:5" ht="15.75" x14ac:dyDescent="0.25">
      <c r="A69" s="79"/>
      <c r="B69" s="79"/>
    </row>
    <row r="70" spans="1:5" ht="15.75" x14ac:dyDescent="0.25">
      <c r="A70" s="77"/>
      <c r="B70" s="78"/>
    </row>
    <row r="71" spans="1:5" ht="15.75" x14ac:dyDescent="0.25">
      <c r="A71" s="75"/>
      <c r="B71" s="78"/>
    </row>
    <row r="72" spans="1:5" ht="23.25" x14ac:dyDescent="0.35">
      <c r="A72" s="80"/>
      <c r="B72" s="81"/>
    </row>
    <row r="73" spans="1:5" x14ac:dyDescent="0.25">
      <c r="A73" s="82"/>
      <c r="B73" s="82"/>
    </row>
    <row r="74" spans="1:5" x14ac:dyDescent="0.25">
      <c r="A74" s="83"/>
      <c r="B74" s="82"/>
    </row>
    <row r="75" spans="1:5" x14ac:dyDescent="0.25">
      <c r="A75" s="83"/>
      <c r="B75" s="82"/>
    </row>
    <row r="76" spans="1:5" x14ac:dyDescent="0.25">
      <c r="A76" s="34"/>
      <c r="B76" s="34"/>
      <c r="C76" s="34"/>
      <c r="D76" s="3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2017-09-22T10:17:36Z</cp:lastPrinted>
  <dcterms:created xsi:type="dcterms:W3CDTF">2017-04-25T07:22:52Z</dcterms:created>
  <dcterms:modified xsi:type="dcterms:W3CDTF">2017-09-22T10:20:05Z</dcterms:modified>
</cp:coreProperties>
</file>