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F16" i="1"/>
  <c r="F18" i="1" s="1"/>
  <c r="E16" i="1"/>
  <c r="E18" i="1" s="1"/>
  <c r="D16" i="1"/>
  <c r="D18" i="1" s="1"/>
  <c r="C16" i="1"/>
  <c r="B16" i="1"/>
  <c r="B18" i="1" s="1"/>
  <c r="E12" i="1"/>
  <c r="C12" i="1"/>
  <c r="F10" i="1"/>
  <c r="F12" i="1" s="1"/>
  <c r="E10" i="1"/>
  <c r="D10" i="1"/>
  <c r="D12" i="1" s="1"/>
  <c r="C10" i="1"/>
  <c r="B10" i="1"/>
  <c r="B12" i="1" s="1"/>
</calcChain>
</file>

<file path=xl/sharedStrings.xml><?xml version="1.0" encoding="utf-8"?>
<sst xmlns="http://schemas.openxmlformats.org/spreadsheetml/2006/main" count="47" uniqueCount="47">
  <si>
    <t>Střednědobého výhled rozpočtu obce Prachovice</t>
  </si>
  <si>
    <t>na roky 2019-2022</t>
  </si>
  <si>
    <t>(v Kč)</t>
  </si>
  <si>
    <t>Schválený  rozpočet 2018</t>
  </si>
  <si>
    <t>Výhled rozpočtu 2019</t>
  </si>
  <si>
    <t>Výhled rozpočtu 2020</t>
  </si>
  <si>
    <t>Výhled rozpočtu 2021</t>
  </si>
  <si>
    <t>Výhled rozpočtu 2022</t>
  </si>
  <si>
    <t xml:space="preserve">PŘÍJMY </t>
  </si>
  <si>
    <r>
      <rPr>
        <b/>
        <sz val="11"/>
        <color indexed="8"/>
        <rFont val="Arial"/>
        <family val="2"/>
        <charset val="238"/>
      </rPr>
      <t>Daňové příjmy</t>
    </r>
    <r>
      <rPr>
        <sz val="11"/>
        <color indexed="8"/>
        <rFont val="Arial"/>
        <family val="2"/>
        <charset val="238"/>
      </rPr>
      <t xml:space="preserve"> - třída 1</t>
    </r>
  </si>
  <si>
    <r>
      <t xml:space="preserve">Nedaňové příjmy </t>
    </r>
    <r>
      <rPr>
        <sz val="11"/>
        <color indexed="8"/>
        <rFont val="Arial"/>
        <family val="2"/>
        <charset val="238"/>
      </rPr>
      <t>- třída 2</t>
    </r>
  </si>
  <si>
    <r>
      <t xml:space="preserve">Kapitálové příjmy </t>
    </r>
    <r>
      <rPr>
        <sz val="11"/>
        <color indexed="8"/>
        <rFont val="Arial"/>
        <family val="2"/>
        <charset val="238"/>
      </rPr>
      <t>-třída 3</t>
    </r>
  </si>
  <si>
    <r>
      <t xml:space="preserve">Přijaté transfery </t>
    </r>
    <r>
      <rPr>
        <sz val="11"/>
        <color indexed="8"/>
        <rFont val="Arial"/>
        <family val="2"/>
        <charset val="238"/>
      </rPr>
      <t>- třída 4</t>
    </r>
  </si>
  <si>
    <t>Celkem</t>
  </si>
  <si>
    <r>
      <rPr>
        <b/>
        <sz val="11"/>
        <color indexed="8"/>
        <rFont val="Arial"/>
        <family val="2"/>
        <charset val="238"/>
      </rPr>
      <t>Financování</t>
    </r>
    <r>
      <rPr>
        <sz val="11"/>
        <color indexed="8"/>
        <rFont val="Arial"/>
        <family val="2"/>
        <charset val="238"/>
      </rPr>
      <t xml:space="preserve"> - třída 8</t>
    </r>
  </si>
  <si>
    <t>Celkem příjmy</t>
  </si>
  <si>
    <t>VÝDAJE</t>
  </si>
  <si>
    <r>
      <t xml:space="preserve">Běžné výdaje - </t>
    </r>
    <r>
      <rPr>
        <sz val="11"/>
        <color indexed="8"/>
        <rFont val="Arial"/>
        <family val="2"/>
        <charset val="238"/>
      </rPr>
      <t>třída 5</t>
    </r>
  </si>
  <si>
    <r>
      <t xml:space="preserve">Kapitálové výdaje </t>
    </r>
    <r>
      <rPr>
        <sz val="11"/>
        <color indexed="8"/>
        <rFont val="Arial"/>
        <family val="2"/>
        <charset val="238"/>
      </rPr>
      <t>- třída 6</t>
    </r>
  </si>
  <si>
    <t>Výdaje celkem</t>
  </si>
  <si>
    <t>Splátky úvěru -třída 8</t>
  </si>
  <si>
    <t>Celkem výdaje</t>
  </si>
  <si>
    <t>Rozpočtový výhled představuje souhrnné údaje o příjmech a výdajích obce.</t>
  </si>
  <si>
    <t>Příjmy:</t>
  </si>
  <si>
    <r>
      <t>Třída 1 -</t>
    </r>
    <r>
      <rPr>
        <sz val="10"/>
        <rFont val="Arial"/>
        <family val="2"/>
        <charset val="238"/>
      </rPr>
      <t xml:space="preserve"> procentí výnosy z daní, místní a správní poplatky</t>
    </r>
  </si>
  <si>
    <r>
      <t xml:space="preserve">Třída 2 - </t>
    </r>
    <r>
      <rPr>
        <sz val="10"/>
        <rFont val="Arial"/>
        <family val="2"/>
        <charset val="238"/>
      </rPr>
      <t>pronájmy nemovitostí, pozemků, nájmy z bytů, ostatní služby</t>
    </r>
  </si>
  <si>
    <r>
      <t xml:space="preserve">Třída 3 - </t>
    </r>
    <r>
      <rPr>
        <sz val="10"/>
        <rFont val="Arial"/>
        <family val="2"/>
        <charset val="238"/>
      </rPr>
      <t>příjmy z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prodeje dlouhodobého majetku,dary na pořízení dlouhodobého majetku</t>
    </r>
  </si>
  <si>
    <r>
      <t>Třída 4 -</t>
    </r>
    <r>
      <rPr>
        <sz val="10"/>
        <rFont val="Arial"/>
        <family val="2"/>
        <charset val="238"/>
      </rPr>
      <t xml:space="preserve"> neinv.transfery ze SR na výkon státní správy, dotace od kraje, přijaté transfery ze SF</t>
    </r>
  </si>
  <si>
    <r>
      <t xml:space="preserve">Třída 8 - </t>
    </r>
    <r>
      <rPr>
        <sz val="10"/>
        <rFont val="Arial"/>
        <family val="2"/>
        <charset val="238"/>
      </rPr>
      <t>změna stavu krátkodobých prostředků na bank. účtech ( přebytek hospodaření)</t>
    </r>
  </si>
  <si>
    <t>Výdaje:</t>
  </si>
  <si>
    <r>
      <t xml:space="preserve">Třída 5 - </t>
    </r>
    <r>
      <rPr>
        <sz val="10"/>
        <rFont val="Arial"/>
        <family val="2"/>
        <charset val="238"/>
      </rPr>
      <t xml:space="preserve">provozní výdaje na běžnou údržbu a nutné opravy úřadu, obce, veř.zeleně, DPS, KD, bytů, </t>
    </r>
  </si>
  <si>
    <t xml:space="preserve">              místních komunikací, veřejného osvětlení, sauny, hřiště, has.zbrojnice, provoz zřízených PO, atd.</t>
  </si>
  <si>
    <r>
      <t xml:space="preserve">Třída 6 </t>
    </r>
    <r>
      <rPr>
        <sz val="10"/>
        <rFont val="Arial"/>
        <family val="2"/>
        <charset val="238"/>
      </rPr>
      <t>- investiční výdaje na plánované akce:</t>
    </r>
  </si>
  <si>
    <r>
      <t xml:space="preserve">              </t>
    </r>
    <r>
      <rPr>
        <b/>
        <i/>
        <sz val="10"/>
        <rFont val="Arial"/>
        <family val="2"/>
        <charset val="238"/>
      </rPr>
      <t xml:space="preserve">v roce 2018: </t>
    </r>
    <r>
      <rPr>
        <sz val="10"/>
        <rFont val="Arial"/>
        <family val="2"/>
        <charset val="238"/>
      </rPr>
      <t>Parkovací místo u hřbitova, v ul. Zahradní, u čp. 23, sídliště Bučina, budování místních inž. sítí</t>
    </r>
  </si>
  <si>
    <r>
      <t xml:space="preserve">              </t>
    </r>
    <r>
      <rPr>
        <b/>
        <i/>
        <sz val="10"/>
        <rFont val="Arial"/>
        <family val="2"/>
        <charset val="238"/>
      </rPr>
      <t>v roce 2019</t>
    </r>
    <r>
      <rPr>
        <b/>
        <sz val="10"/>
        <rFont val="Arial"/>
        <family val="2"/>
        <charset val="238"/>
      </rPr>
      <t>:</t>
    </r>
    <r>
      <rPr>
        <sz val="10"/>
        <rFont val="Arial"/>
        <family val="2"/>
        <charset val="238"/>
      </rPr>
      <t xml:space="preserve"> Rozšíření hřbitova, budování místních inženýrských sítí</t>
    </r>
  </si>
  <si>
    <r>
      <t xml:space="preserve">              v roce 2020: </t>
    </r>
    <r>
      <rPr>
        <sz val="10"/>
        <rFont val="Arial"/>
        <family val="2"/>
        <charset val="238"/>
      </rPr>
      <t>Budování místních inženýrských síti</t>
    </r>
    <r>
      <rPr>
        <b/>
        <sz val="10"/>
        <rFont val="Arial"/>
        <family val="2"/>
        <charset val="238"/>
      </rPr>
      <t>, r</t>
    </r>
    <r>
      <rPr>
        <sz val="10"/>
        <rFont val="Arial"/>
        <family val="2"/>
        <charset val="238"/>
      </rPr>
      <t>evitalizace KD</t>
    </r>
  </si>
  <si>
    <r>
      <t xml:space="preserve">              v roce 2021: </t>
    </r>
    <r>
      <rPr>
        <sz val="10"/>
        <rFont val="Arial"/>
        <family val="2"/>
        <charset val="238"/>
      </rPr>
      <t>Revitalizace DPS a bytový dům čp. 23</t>
    </r>
  </si>
  <si>
    <r>
      <t xml:space="preserve">              v roce 2022: </t>
    </r>
    <r>
      <rPr>
        <sz val="10"/>
        <rFont val="Arial"/>
        <family val="2"/>
        <charset val="238"/>
      </rPr>
      <t>Revitalizace DPS a bytový dům čp. 23</t>
    </r>
  </si>
  <si>
    <t xml:space="preserve"> </t>
  </si>
  <si>
    <r>
      <t xml:space="preserve">Třída 8 - </t>
    </r>
    <r>
      <rPr>
        <sz val="10"/>
        <rFont val="Arial"/>
        <family val="2"/>
        <charset val="238"/>
      </rPr>
      <t>uhrazené splátky dlouhodobých úvěrů ( v říjnu 2021 bude poslední splátka úvěru na "Rekonstrukci panelového domu čp. 238)</t>
    </r>
  </si>
  <si>
    <t>Mgr. Čepová Bohuslava</t>
  </si>
  <si>
    <t xml:space="preserve">     starostka obce</t>
  </si>
  <si>
    <t xml:space="preserve">Návrh vyvěšen na úřední desce dne:   26. 01. 2018 </t>
  </si>
  <si>
    <t>Vyvěšeno v elektr. podobě na elektr. úřední desce  dne: 26. 01. 2018</t>
  </si>
  <si>
    <t>Sejmuto dne: 16.2.2018</t>
  </si>
  <si>
    <t>Schváleno v OZ dne : 15.2.2018</t>
  </si>
  <si>
    <t>Do jeho listinné podoby je možno nahlédnout na obecním úřadu, v kanceláři starostky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</si>
</sst>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 Narrow"/>
      <family val="2"/>
      <charset val="238"/>
    </font>
    <font>
      <sz val="10"/>
      <color indexed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Border="1"/>
    <xf numFmtId="3" fontId="5" fillId="0" borderId="3" xfId="0" applyNumberFormat="1" applyFont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5" fillId="0" borderId="6" xfId="0" applyFont="1" applyBorder="1"/>
    <xf numFmtId="3" fontId="8" fillId="0" borderId="7" xfId="0" applyNumberFormat="1" applyFont="1" applyBorder="1"/>
    <xf numFmtId="3" fontId="8" fillId="2" borderId="8" xfId="0" applyNumberFormat="1" applyFont="1" applyFill="1" applyBorder="1"/>
    <xf numFmtId="3" fontId="8" fillId="2" borderId="6" xfId="0" applyNumberFormat="1" applyFont="1" applyFill="1" applyBorder="1"/>
    <xf numFmtId="0" fontId="4" fillId="0" borderId="6" xfId="0" applyFont="1" applyBorder="1"/>
    <xf numFmtId="3" fontId="8" fillId="0" borderId="6" xfId="0" applyNumberFormat="1" applyFont="1" applyBorder="1"/>
    <xf numFmtId="3" fontId="8" fillId="2" borderId="3" xfId="0" applyNumberFormat="1" applyFont="1" applyFill="1" applyBorder="1"/>
    <xf numFmtId="0" fontId="3" fillId="3" borderId="6" xfId="0" applyFont="1" applyFill="1" applyBorder="1" applyAlignment="1">
      <alignment horizontal="left"/>
    </xf>
    <xf numFmtId="3" fontId="9" fillId="3" borderId="6" xfId="0" applyNumberFormat="1" applyFont="1" applyFill="1" applyBorder="1"/>
    <xf numFmtId="3" fontId="9" fillId="3" borderId="3" xfId="0" applyNumberFormat="1" applyFont="1" applyFill="1" applyBorder="1"/>
    <xf numFmtId="0" fontId="5" fillId="0" borderId="9" xfId="0" applyFont="1" applyBorder="1"/>
    <xf numFmtId="3" fontId="8" fillId="0" borderId="9" xfId="0" applyNumberFormat="1" applyFont="1" applyBorder="1"/>
    <xf numFmtId="3" fontId="8" fillId="2" borderId="9" xfId="0" applyNumberFormat="1" applyFont="1" applyFill="1" applyBorder="1"/>
    <xf numFmtId="0" fontId="10" fillId="0" borderId="7" xfId="0" applyFont="1" applyBorder="1"/>
    <xf numFmtId="3" fontId="10" fillId="0" borderId="7" xfId="0" applyNumberFormat="1" applyFont="1" applyBorder="1"/>
    <xf numFmtId="0" fontId="4" fillId="0" borderId="0" xfId="0" applyFont="1" applyFill="1" applyBorder="1"/>
    <xf numFmtId="0" fontId="11" fillId="0" borderId="0" xfId="0" applyFont="1"/>
    <xf numFmtId="3" fontId="10" fillId="3" borderId="6" xfId="0" applyNumberFormat="1" applyFont="1" applyFill="1" applyBorder="1"/>
    <xf numFmtId="3" fontId="10" fillId="3" borderId="3" xfId="0" applyNumberFormat="1" applyFont="1" applyFill="1" applyBorder="1"/>
    <xf numFmtId="0" fontId="10" fillId="0" borderId="6" xfId="0" applyFont="1" applyBorder="1"/>
    <xf numFmtId="3" fontId="10" fillId="0" borderId="6" xfId="0" applyNumberFormat="1" applyFont="1" applyBorder="1"/>
    <xf numFmtId="3" fontId="10" fillId="0" borderId="3" xfId="0" applyNumberFormat="1" applyFont="1" applyBorder="1"/>
    <xf numFmtId="0" fontId="12" fillId="0" borderId="0" xfId="0" applyFont="1"/>
    <xf numFmtId="0" fontId="10" fillId="0" borderId="0" xfId="0" applyFont="1"/>
    <xf numFmtId="0" fontId="10" fillId="0" borderId="10" xfId="0" applyFont="1" applyBorder="1"/>
    <xf numFmtId="0" fontId="0" fillId="0" borderId="10" xfId="0" applyBorder="1"/>
    <xf numFmtId="0" fontId="11" fillId="0" borderId="0" xfId="0" applyFont="1" applyFill="1" applyBorder="1"/>
    <xf numFmtId="0" fontId="13" fillId="0" borderId="0" xfId="0" applyFont="1" applyFill="1" applyBorder="1"/>
    <xf numFmtId="0" fontId="14" fillId="0" borderId="10" xfId="0" applyFont="1" applyBorder="1"/>
    <xf numFmtId="0" fontId="15" fillId="0" borderId="0" xfId="0" applyFont="1" applyFill="1"/>
    <xf numFmtId="0" fontId="0" fillId="0" borderId="0" xfId="0" applyFont="1" applyFill="1"/>
    <xf numFmtId="0" fontId="16" fillId="0" borderId="0" xfId="0" applyFont="1" applyFill="1"/>
    <xf numFmtId="0" fontId="0" fillId="0" borderId="0" xfId="0" applyFont="1"/>
    <xf numFmtId="0" fontId="10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I5" sqref="I5"/>
    </sheetView>
  </sheetViews>
  <sheetFormatPr defaultRowHeight="15" x14ac:dyDescent="0.25"/>
  <cols>
    <col min="1" max="1" width="30.140625" customWidth="1"/>
    <col min="2" max="2" width="15.140625" customWidth="1"/>
    <col min="3" max="3" width="12.85546875" customWidth="1"/>
    <col min="4" max="4" width="13.140625" customWidth="1"/>
    <col min="5" max="5" width="13.28515625" customWidth="1"/>
    <col min="6" max="6" width="13.140625" customWidth="1"/>
  </cols>
  <sheetData>
    <row r="1" spans="1:6" ht="18" x14ac:dyDescent="0.25">
      <c r="A1" s="1" t="s">
        <v>0</v>
      </c>
      <c r="B1" s="1"/>
      <c r="C1" s="1"/>
      <c r="D1" s="1"/>
      <c r="E1" s="1"/>
    </row>
    <row r="2" spans="1:6" ht="18" x14ac:dyDescent="0.25">
      <c r="A2" s="2" t="s">
        <v>1</v>
      </c>
      <c r="B2" s="3" t="s">
        <v>2</v>
      </c>
      <c r="D2" s="3"/>
      <c r="E2" s="3"/>
    </row>
    <row r="3" spans="1:6" ht="18" x14ac:dyDescent="0.25">
      <c r="A3" s="4"/>
      <c r="B3" s="4"/>
      <c r="C3" s="4"/>
      <c r="D3" s="4"/>
      <c r="E3" s="4"/>
      <c r="F3" s="5"/>
    </row>
    <row r="4" spans="1:6" ht="60" x14ac:dyDescent="0.25">
      <c r="A4" s="6"/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</row>
    <row r="5" spans="1:6" x14ac:dyDescent="0.25">
      <c r="A5" s="9" t="s">
        <v>8</v>
      </c>
      <c r="B5" s="10"/>
      <c r="C5" s="11"/>
      <c r="D5" s="12"/>
      <c r="E5" s="12"/>
      <c r="F5" s="13"/>
    </row>
    <row r="6" spans="1:6" x14ac:dyDescent="0.25">
      <c r="A6" s="14" t="s">
        <v>9</v>
      </c>
      <c r="B6" s="15">
        <v>20869160</v>
      </c>
      <c r="C6" s="16">
        <v>18000000</v>
      </c>
      <c r="D6" s="16">
        <v>17000000</v>
      </c>
      <c r="E6" s="16">
        <v>17000000</v>
      </c>
      <c r="F6" s="17">
        <v>17000000</v>
      </c>
    </row>
    <row r="7" spans="1:6" x14ac:dyDescent="0.25">
      <c r="A7" s="18" t="s">
        <v>10</v>
      </c>
      <c r="B7" s="19">
        <v>3660420</v>
      </c>
      <c r="C7" s="20">
        <v>3500000</v>
      </c>
      <c r="D7" s="20">
        <v>3500000</v>
      </c>
      <c r="E7" s="20">
        <v>3500000</v>
      </c>
      <c r="F7" s="17">
        <v>3500000</v>
      </c>
    </row>
    <row r="8" spans="1:6" x14ac:dyDescent="0.25">
      <c r="A8" s="18" t="s">
        <v>11</v>
      </c>
      <c r="B8" s="19"/>
      <c r="C8" s="20"/>
      <c r="D8" s="17"/>
      <c r="E8" s="17"/>
      <c r="F8" s="17"/>
    </row>
    <row r="9" spans="1:6" x14ac:dyDescent="0.25">
      <c r="A9" s="18" t="s">
        <v>12</v>
      </c>
      <c r="B9" s="19">
        <v>411000</v>
      </c>
      <c r="C9" s="20">
        <v>392000</v>
      </c>
      <c r="D9" s="20">
        <v>392000</v>
      </c>
      <c r="E9" s="20">
        <v>392000</v>
      </c>
      <c r="F9" s="17">
        <v>392000</v>
      </c>
    </row>
    <row r="10" spans="1:6" x14ac:dyDescent="0.25">
      <c r="A10" s="21" t="s">
        <v>13</v>
      </c>
      <c r="B10" s="22">
        <f>SUM(B6:B9)</f>
        <v>24940580</v>
      </c>
      <c r="C10" s="23">
        <f>SUM(C6:C9)</f>
        <v>21892000</v>
      </c>
      <c r="D10" s="22">
        <f>SUM(D6:D9)</f>
        <v>20892000</v>
      </c>
      <c r="E10" s="22">
        <f>SUM(E6:E9)</f>
        <v>20892000</v>
      </c>
      <c r="F10" s="22">
        <f>SUM(F6:F9)</f>
        <v>20892000</v>
      </c>
    </row>
    <row r="11" spans="1:6" ht="15.75" thickBot="1" x14ac:dyDescent="0.3">
      <c r="A11" s="24" t="s">
        <v>14</v>
      </c>
      <c r="B11" s="25">
        <v>7728540</v>
      </c>
      <c r="C11" s="26">
        <v>3480200</v>
      </c>
      <c r="D11" s="26">
        <v>2030200</v>
      </c>
      <c r="E11" s="26">
        <v>1955200</v>
      </c>
      <c r="F11" s="26">
        <v>1955200</v>
      </c>
    </row>
    <row r="12" spans="1:6" ht="15.75" thickTop="1" x14ac:dyDescent="0.25">
      <c r="A12" s="27" t="s">
        <v>15</v>
      </c>
      <c r="B12" s="28">
        <f>SUM(B10:B11)</f>
        <v>32669120</v>
      </c>
      <c r="C12" s="28">
        <f>SUM(C10:C11)</f>
        <v>25372200</v>
      </c>
      <c r="D12" s="28">
        <f>SUM(D10:D11)</f>
        <v>22922200</v>
      </c>
      <c r="E12" s="28">
        <f>SUM(E10:E11)</f>
        <v>22847200</v>
      </c>
      <c r="F12" s="28">
        <f>SUM(F10:F11)</f>
        <v>22847200</v>
      </c>
    </row>
    <row r="13" spans="1:6" x14ac:dyDescent="0.25">
      <c r="A13" s="29" t="s">
        <v>16</v>
      </c>
      <c r="B13" s="30"/>
      <c r="C13" s="30"/>
      <c r="D13" s="30"/>
      <c r="E13" s="30"/>
      <c r="F13" s="30"/>
    </row>
    <row r="14" spans="1:6" x14ac:dyDescent="0.25">
      <c r="A14" s="18" t="s">
        <v>17</v>
      </c>
      <c r="B14" s="19">
        <v>24036920</v>
      </c>
      <c r="C14" s="20">
        <v>21000000</v>
      </c>
      <c r="D14" s="17">
        <v>20000000</v>
      </c>
      <c r="E14" s="17">
        <v>20000000</v>
      </c>
      <c r="F14" s="17">
        <v>20000000</v>
      </c>
    </row>
    <row r="15" spans="1:6" x14ac:dyDescent="0.25">
      <c r="A15" s="18" t="s">
        <v>18</v>
      </c>
      <c r="B15" s="19">
        <v>7710000</v>
      </c>
      <c r="C15" s="20">
        <v>3450000</v>
      </c>
      <c r="D15" s="17">
        <v>2000000</v>
      </c>
      <c r="E15" s="17">
        <v>2000000</v>
      </c>
      <c r="F15" s="17">
        <v>2000000</v>
      </c>
    </row>
    <row r="16" spans="1:6" x14ac:dyDescent="0.25">
      <c r="A16" s="21" t="s">
        <v>19</v>
      </c>
      <c r="B16" s="31">
        <f>SUM(B14:B15)</f>
        <v>31746920</v>
      </c>
      <c r="C16" s="32">
        <f>SUM(C14:C15)</f>
        <v>24450000</v>
      </c>
      <c r="D16" s="31">
        <f>SUM(D14:D15)</f>
        <v>22000000</v>
      </c>
      <c r="E16" s="31">
        <f>SUM(E14:E15)</f>
        <v>22000000</v>
      </c>
      <c r="F16" s="31">
        <f>SUM(F14:F15)</f>
        <v>22000000</v>
      </c>
    </row>
    <row r="17" spans="1:6" ht="15.75" thickBot="1" x14ac:dyDescent="0.3">
      <c r="A17" s="24" t="s">
        <v>20</v>
      </c>
      <c r="B17" s="25">
        <v>922200</v>
      </c>
      <c r="C17" s="25">
        <v>922200</v>
      </c>
      <c r="D17" s="25">
        <v>922200</v>
      </c>
      <c r="E17" s="25">
        <v>847200</v>
      </c>
      <c r="F17" s="25">
        <v>847200</v>
      </c>
    </row>
    <row r="18" spans="1:6" ht="15.75" thickTop="1" x14ac:dyDescent="0.25">
      <c r="A18" s="33" t="s">
        <v>21</v>
      </c>
      <c r="B18" s="34">
        <f>SUM(B16:B17)</f>
        <v>32669120</v>
      </c>
      <c r="C18" s="34">
        <f>SUM(C16:C17)</f>
        <v>25372200</v>
      </c>
      <c r="D18" s="35">
        <f>SUM(D16:D17)</f>
        <v>22922200</v>
      </c>
      <c r="E18" s="35">
        <f>SUM(E16:E17)</f>
        <v>22847200</v>
      </c>
      <c r="F18" s="35">
        <f>SUM(F16:F17)</f>
        <v>22847200</v>
      </c>
    </row>
    <row r="20" spans="1:6" x14ac:dyDescent="0.25">
      <c r="A20" s="30" t="s">
        <v>22</v>
      </c>
      <c r="E20" s="5"/>
      <c r="F20" s="5"/>
    </row>
    <row r="21" spans="1:6" x14ac:dyDescent="0.25">
      <c r="E21" s="5"/>
      <c r="F21" s="5"/>
    </row>
    <row r="22" spans="1:6" x14ac:dyDescent="0.25">
      <c r="A22" s="36" t="s">
        <v>23</v>
      </c>
      <c r="F22" s="5"/>
    </row>
    <row r="23" spans="1:6" x14ac:dyDescent="0.25">
      <c r="A23" s="37" t="s">
        <v>24</v>
      </c>
      <c r="F23" s="5"/>
    </row>
    <row r="24" spans="1:6" x14ac:dyDescent="0.25">
      <c r="A24" s="37" t="s">
        <v>25</v>
      </c>
      <c r="F24" s="5"/>
    </row>
    <row r="25" spans="1:6" x14ac:dyDescent="0.25">
      <c r="A25" s="37" t="s">
        <v>26</v>
      </c>
      <c r="F25" s="5"/>
    </row>
    <row r="26" spans="1:6" x14ac:dyDescent="0.25">
      <c r="A26" s="38" t="s">
        <v>27</v>
      </c>
      <c r="B26" s="39"/>
      <c r="C26" s="39"/>
      <c r="D26" s="39"/>
      <c r="E26" s="39"/>
      <c r="F26" s="5"/>
    </row>
    <row r="27" spans="1:6" x14ac:dyDescent="0.25">
      <c r="A27" s="37" t="s">
        <v>28</v>
      </c>
      <c r="F27" s="5"/>
    </row>
    <row r="29" spans="1:6" x14ac:dyDescent="0.25">
      <c r="F29" s="5"/>
    </row>
    <row r="32" spans="1:6" x14ac:dyDescent="0.25">
      <c r="A32" s="36" t="s">
        <v>29</v>
      </c>
      <c r="F32" s="5"/>
    </row>
    <row r="33" spans="1:8" x14ac:dyDescent="0.25">
      <c r="A33" s="37" t="s">
        <v>30</v>
      </c>
      <c r="F33" s="5"/>
    </row>
    <row r="34" spans="1:8" x14ac:dyDescent="0.25">
      <c r="A34" s="30" t="s">
        <v>31</v>
      </c>
    </row>
    <row r="35" spans="1:8" x14ac:dyDescent="0.25">
      <c r="A35" s="37" t="s">
        <v>32</v>
      </c>
    </row>
    <row r="36" spans="1:8" x14ac:dyDescent="0.25">
      <c r="A36" s="40" t="s">
        <v>33</v>
      </c>
      <c r="E36" s="5"/>
    </row>
    <row r="37" spans="1:8" x14ac:dyDescent="0.25">
      <c r="A37" s="40" t="s">
        <v>34</v>
      </c>
      <c r="B37" s="5"/>
      <c r="E37" s="5"/>
    </row>
    <row r="38" spans="1:8" x14ac:dyDescent="0.25">
      <c r="A38" s="41" t="s">
        <v>35</v>
      </c>
      <c r="B38" s="30"/>
      <c r="C38" s="5"/>
      <c r="D38" s="5"/>
    </row>
    <row r="39" spans="1:8" x14ac:dyDescent="0.25">
      <c r="A39" s="41" t="s">
        <v>36</v>
      </c>
      <c r="B39" s="30"/>
      <c r="C39" s="5"/>
      <c r="D39" s="5"/>
      <c r="E39" s="5"/>
    </row>
    <row r="40" spans="1:8" x14ac:dyDescent="0.25">
      <c r="A40" s="41" t="s">
        <v>37</v>
      </c>
      <c r="B40" s="30"/>
      <c r="E40" s="5"/>
      <c r="F40" s="30" t="s">
        <v>38</v>
      </c>
    </row>
    <row r="42" spans="1:8" x14ac:dyDescent="0.25">
      <c r="A42" s="42"/>
      <c r="B42" s="42"/>
      <c r="C42" s="42"/>
      <c r="D42" s="42"/>
      <c r="E42" s="42"/>
      <c r="F42" s="42"/>
      <c r="G42" s="42"/>
      <c r="H42" s="39"/>
    </row>
    <row r="43" spans="1:8" x14ac:dyDescent="0.25">
      <c r="A43" s="37" t="s">
        <v>39</v>
      </c>
    </row>
    <row r="45" spans="1:8" x14ac:dyDescent="0.25">
      <c r="G45" s="30" t="s">
        <v>40</v>
      </c>
    </row>
    <row r="46" spans="1:8" x14ac:dyDescent="0.25">
      <c r="G46" s="30" t="s">
        <v>41</v>
      </c>
    </row>
    <row r="48" spans="1:8" x14ac:dyDescent="0.25">
      <c r="A48" s="40" t="s">
        <v>42</v>
      </c>
      <c r="B48" s="30"/>
      <c r="C48" s="30"/>
      <c r="D48" s="30"/>
      <c r="E48" s="30"/>
    </row>
    <row r="49" spans="1:6" ht="15.75" x14ac:dyDescent="0.25">
      <c r="A49" s="43" t="s">
        <v>43</v>
      </c>
      <c r="B49" s="44"/>
      <c r="C49" s="44"/>
      <c r="D49" s="45"/>
      <c r="E49" s="45"/>
      <c r="F49" s="46"/>
    </row>
    <row r="50" spans="1:6" x14ac:dyDescent="0.25">
      <c r="A50" s="40" t="s">
        <v>44</v>
      </c>
    </row>
    <row r="51" spans="1:6" x14ac:dyDescent="0.25">
      <c r="A51" s="47" t="s">
        <v>45</v>
      </c>
      <c r="B51" s="30"/>
      <c r="C51" s="30"/>
      <c r="D51" s="30"/>
      <c r="E51" s="30"/>
    </row>
    <row r="52" spans="1:6" x14ac:dyDescent="0.25">
      <c r="B52" s="30"/>
      <c r="C52" s="30"/>
      <c r="D52" s="30"/>
      <c r="E52" s="30"/>
    </row>
    <row r="53" spans="1:6" x14ac:dyDescent="0.25">
      <c r="A53" s="30" t="s">
        <v>46</v>
      </c>
      <c r="B53" s="30"/>
      <c r="C53" s="30"/>
      <c r="D53" s="30"/>
    </row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2018-03-07T07:51:00Z</cp:lastPrinted>
  <dcterms:created xsi:type="dcterms:W3CDTF">2018-03-07T07:49:59Z</dcterms:created>
  <dcterms:modified xsi:type="dcterms:W3CDTF">2018-03-07T07:52:55Z</dcterms:modified>
</cp:coreProperties>
</file>