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68" i="1"/>
  <c r="B65" i="1"/>
  <c r="B61" i="1"/>
  <c r="B57" i="1"/>
  <c r="B44" i="1"/>
  <c r="B30" i="1"/>
</calcChain>
</file>

<file path=xl/sharedStrings.xml><?xml version="1.0" encoding="utf-8"?>
<sst xmlns="http://schemas.openxmlformats.org/spreadsheetml/2006/main" count="67" uniqueCount="58">
  <si>
    <t xml:space="preserve"> Kč</t>
  </si>
  <si>
    <t>§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</si>
  <si>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</si>
  <si>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</si>
  <si>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</si>
  <si>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</si>
  <si>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</si>
  <si>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</si>
  <si>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</si>
  <si>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</si>
  <si>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</si>
  <si>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Rozdíl příjmů a výdajů  - Rozpočet schválený</t>
  </si>
  <si>
    <t>Rozdíl příjmů a výdajů  - RO č. 1</t>
  </si>
  <si>
    <t>Výdaje</t>
  </si>
  <si>
    <t>P Ř Í J M Y</t>
  </si>
  <si>
    <t>TŘÍDA 1     Daňové příjmy</t>
  </si>
  <si>
    <t>TŘÍDA 2     Nedaňové příjmy</t>
  </si>
  <si>
    <t>org.</t>
  </si>
  <si>
    <t>Les</t>
  </si>
  <si>
    <t>Bankovní poplatky</t>
  </si>
  <si>
    <t xml:space="preserve">  ROZPOČTOVÉ  OPATŘENÍ  OBCE PRACHOVICE</t>
  </si>
  <si>
    <t>č. 5/2020</t>
  </si>
  <si>
    <t>Daně FÚ</t>
  </si>
  <si>
    <t>Místní poplatky</t>
  </si>
  <si>
    <t>Příjmy úhrad za dobývání nerostů</t>
  </si>
  <si>
    <t>Daň z hazardních her</t>
  </si>
  <si>
    <t>Správní poplatky</t>
  </si>
  <si>
    <t>Dotace na úhradu úroků z úvěru</t>
  </si>
  <si>
    <r>
      <t xml:space="preserve">Dotace - </t>
    </r>
    <r>
      <rPr>
        <b/>
        <sz val="10"/>
        <rFont val="Arial"/>
        <family val="2"/>
        <charset val="238"/>
      </rPr>
      <t>zmírnění dopadů kůrovcové kalamity</t>
    </r>
  </si>
  <si>
    <t>Sběr a zpracování druhotných surovin</t>
  </si>
  <si>
    <t>Základní škola</t>
  </si>
  <si>
    <t>Místní rozhlas</t>
  </si>
  <si>
    <t>Kulturní dům</t>
  </si>
  <si>
    <t>Využití volného času dětí a mládeže</t>
  </si>
  <si>
    <t>Nebytové hospodářství</t>
  </si>
  <si>
    <t>Veřejné osvětlení</t>
  </si>
  <si>
    <t>Hřbitov</t>
  </si>
  <si>
    <t>Pozemky</t>
  </si>
  <si>
    <t>Přestupky</t>
  </si>
  <si>
    <t>Známky pro psy</t>
  </si>
  <si>
    <t>Tříděný odpad</t>
  </si>
  <si>
    <t>Veřejná zeleň</t>
  </si>
  <si>
    <t>DPS</t>
  </si>
  <si>
    <t>Úroky</t>
  </si>
  <si>
    <t>Sauna</t>
  </si>
  <si>
    <t xml:space="preserve">  CELKEM</t>
  </si>
  <si>
    <t>Kaple</t>
  </si>
  <si>
    <t>Ostatní sportovní činnost</t>
  </si>
  <si>
    <t>Krizová opatření</t>
  </si>
  <si>
    <t>Hasiči</t>
  </si>
  <si>
    <t xml:space="preserve"> VÝDAJE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</si>
  <si>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č.5/20</t>
    </r>
  </si>
  <si>
    <t>Kč</t>
  </si>
  <si>
    <t>RO č. 5  PŘÍJMY</t>
  </si>
  <si>
    <t xml:space="preserve">Financování </t>
  </si>
  <si>
    <t>RO č. 5  VÝDAJE</t>
  </si>
  <si>
    <t>Schváleno v OZ 10.12.2020</t>
  </si>
  <si>
    <t>Do jeho listinné podoby je možné nahlédnout na obecním úřadu, v kanceláři starostky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</si>
</sst>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4" fontId="4" fillId="0" borderId="9" xfId="0" applyNumberFormat="1" applyFont="1" applyBorder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5" fillId="0" borderId="0" xfId="0" applyFont="1" applyFill="1" applyBorder="1"/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4" fontId="4" fillId="4" borderId="13" xfId="0" applyNumberFormat="1" applyFont="1" applyFill="1" applyBorder="1"/>
    <xf numFmtId="0" fontId="15" fillId="0" borderId="16" xfId="0" applyFont="1" applyBorder="1"/>
    <xf numFmtId="4" fontId="4" fillId="4" borderId="11" xfId="0" applyNumberFormat="1" applyFont="1" applyFill="1" applyBorder="1"/>
    <xf numFmtId="4" fontId="4" fillId="2" borderId="9" xfId="0" applyNumberFormat="1" applyFont="1" applyFill="1" applyBorder="1"/>
    <xf numFmtId="3" fontId="11" fillId="0" borderId="0" xfId="0" applyNumberFormat="1" applyFont="1" applyFill="1" applyBorder="1"/>
    <xf numFmtId="0" fontId="2" fillId="0" borderId="0" xfId="0" applyFont="1"/>
    <xf numFmtId="0" fontId="20" fillId="0" borderId="1" xfId="0" applyFont="1" applyBorder="1" applyAlignment="1">
      <alignment horizontal="center"/>
    </xf>
    <xf numFmtId="0" fontId="12" fillId="0" borderId="0" xfId="0" applyFont="1"/>
    <xf numFmtId="0" fontId="8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4" fillId="0" borderId="0" xfId="0" applyFont="1" applyBorder="1"/>
    <xf numFmtId="4" fontId="4" fillId="4" borderId="5" xfId="0" applyNumberFormat="1" applyFont="1" applyFill="1" applyBorder="1"/>
    <xf numFmtId="0" fontId="25" fillId="0" borderId="0" xfId="0" applyFont="1"/>
    <xf numFmtId="0" fontId="4" fillId="0" borderId="2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3" fontId="4" fillId="0" borderId="0" xfId="0" applyNumberFormat="1" applyFont="1" applyBorder="1"/>
    <xf numFmtId="0" fontId="6" fillId="0" borderId="0" xfId="0" applyFont="1" applyBorder="1"/>
    <xf numFmtId="0" fontId="15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4" fontId="13" fillId="0" borderId="0" xfId="0" applyNumberFormat="1" applyFont="1" applyFill="1" applyBorder="1"/>
    <xf numFmtId="0" fontId="1" fillId="0" borderId="0" xfId="0" applyFont="1" applyBorder="1"/>
    <xf numFmtId="0" fontId="3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20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2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 applyAlignment="1">
      <alignment horizontal="center"/>
    </xf>
    <xf numFmtId="0" fontId="25" fillId="0" borderId="0" xfId="0" applyFont="1" applyFill="1" applyBorder="1"/>
    <xf numFmtId="0" fontId="11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2" xfId="0" applyFont="1" applyBorder="1"/>
    <xf numFmtId="4" fontId="4" fillId="0" borderId="23" xfId="0" applyNumberFormat="1" applyFont="1" applyBorder="1" applyAlignment="1">
      <alignment horizontal="right"/>
    </xf>
    <xf numFmtId="0" fontId="14" fillId="0" borderId="15" xfId="0" applyFont="1" applyBorder="1"/>
    <xf numFmtId="0" fontId="4" fillId="0" borderId="24" xfId="0" applyFont="1" applyBorder="1"/>
    <xf numFmtId="0" fontId="20" fillId="0" borderId="2" xfId="0" applyFont="1" applyBorder="1"/>
    <xf numFmtId="4" fontId="4" fillId="0" borderId="21" xfId="0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14" fillId="0" borderId="2" xfId="0" applyFont="1" applyBorder="1"/>
    <xf numFmtId="0" fontId="5" fillId="0" borderId="2" xfId="0" applyFont="1" applyBorder="1" applyAlignment="1">
      <alignment horizontal="center"/>
    </xf>
    <xf numFmtId="4" fontId="4" fillId="0" borderId="23" xfId="0" applyNumberFormat="1" applyFont="1" applyFill="1" applyBorder="1" applyAlignment="1">
      <alignment horizontal="right"/>
    </xf>
    <xf numFmtId="4" fontId="19" fillId="0" borderId="23" xfId="0" applyNumberFormat="1" applyFont="1" applyBorder="1"/>
    <xf numFmtId="0" fontId="4" fillId="0" borderId="23" xfId="0" applyFont="1" applyFill="1" applyBorder="1"/>
    <xf numFmtId="0" fontId="20" fillId="0" borderId="2" xfId="0" applyFont="1" applyBorder="1" applyAlignment="1">
      <alignment horizontal="center"/>
    </xf>
    <xf numFmtId="0" fontId="4" fillId="0" borderId="23" xfId="0" applyFont="1" applyBorder="1"/>
    <xf numFmtId="4" fontId="19" fillId="0" borderId="21" xfId="0" applyNumberFormat="1" applyFont="1" applyFill="1" applyBorder="1"/>
    <xf numFmtId="0" fontId="4" fillId="0" borderId="25" xfId="0" applyFont="1" applyBorder="1"/>
    <xf numFmtId="0" fontId="4" fillId="0" borderId="26" xfId="0" applyFont="1" applyFill="1" applyBorder="1"/>
    <xf numFmtId="0" fontId="5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4" fillId="0" borderId="24" xfId="0" applyFont="1" applyFill="1" applyBorder="1"/>
    <xf numFmtId="4" fontId="19" fillId="0" borderId="24" xfId="0" applyNumberFormat="1" applyFont="1" applyBorder="1"/>
    <xf numFmtId="0" fontId="19" fillId="0" borderId="27" xfId="0" applyFont="1" applyBorder="1"/>
    <xf numFmtId="4" fontId="4" fillId="0" borderId="24" xfId="0" applyNumberFormat="1" applyFont="1" applyFill="1" applyBorder="1" applyAlignment="1">
      <alignment horizontal="right"/>
    </xf>
    <xf numFmtId="0" fontId="26" fillId="0" borderId="2" xfId="0" applyFont="1" applyBorder="1" applyAlignment="1">
      <alignment horizontal="center"/>
    </xf>
    <xf numFmtId="4" fontId="4" fillId="3" borderId="28" xfId="0" applyNumberFormat="1" applyFont="1" applyFill="1" applyBorder="1"/>
    <xf numFmtId="4" fontId="5" fillId="0" borderId="0" xfId="0" applyNumberFormat="1" applyFont="1" applyBorder="1" applyAlignment="1">
      <alignment horizontal="right"/>
    </xf>
    <xf numFmtId="0" fontId="21" fillId="0" borderId="16" xfId="0" applyFont="1" applyBorder="1"/>
    <xf numFmtId="0" fontId="4" fillId="0" borderId="29" xfId="0" applyFont="1" applyBorder="1"/>
    <xf numFmtId="4" fontId="19" fillId="0" borderId="22" xfId="0" applyNumberFormat="1" applyFont="1" applyFill="1" applyBorder="1"/>
    <xf numFmtId="3" fontId="4" fillId="0" borderId="25" xfId="0" applyNumberFormat="1" applyFont="1" applyBorder="1"/>
    <xf numFmtId="0" fontId="19" fillId="0" borderId="25" xfId="0" applyFont="1" applyBorder="1"/>
    <xf numFmtId="0" fontId="19" fillId="0" borderId="23" xfId="0" applyFont="1" applyBorder="1"/>
    <xf numFmtId="0" fontId="26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9" fillId="0" borderId="26" xfId="0" applyFont="1" applyBorder="1"/>
    <xf numFmtId="0" fontId="26" fillId="0" borderId="15" xfId="0" applyFont="1" applyBorder="1" applyAlignment="1">
      <alignment horizontal="center"/>
    </xf>
    <xf numFmtId="3" fontId="4" fillId="0" borderId="30" xfId="0" applyNumberFormat="1" applyFont="1" applyBorder="1"/>
    <xf numFmtId="4" fontId="4" fillId="0" borderId="27" xfId="0" applyNumberFormat="1" applyFont="1" applyFill="1" applyBorder="1" applyAlignment="1">
      <alignment horizontal="right"/>
    </xf>
    <xf numFmtId="0" fontId="6" fillId="0" borderId="3" xfId="0" applyFont="1" applyBorder="1"/>
    <xf numFmtId="4" fontId="4" fillId="2" borderId="20" xfId="0" applyNumberFormat="1" applyFont="1" applyFill="1" applyBorder="1"/>
    <xf numFmtId="4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1" fillId="0" borderId="4" xfId="0" applyFont="1" applyBorder="1"/>
    <xf numFmtId="0" fontId="17" fillId="0" borderId="8" xfId="0" applyFont="1" applyFill="1" applyBorder="1"/>
    <xf numFmtId="0" fontId="18" fillId="0" borderId="14" xfId="0" applyFont="1" applyFill="1" applyBorder="1"/>
    <xf numFmtId="0" fontId="0" fillId="0" borderId="3" xfId="0" applyBorder="1"/>
    <xf numFmtId="0" fontId="3" fillId="0" borderId="31" xfId="0" applyFont="1" applyBorder="1"/>
    <xf numFmtId="0" fontId="23" fillId="0" borderId="0" xfId="0" applyFont="1"/>
    <xf numFmtId="0" fontId="2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A13" workbookViewId="0">
      <selection activeCell="F55" sqref="F55"/>
    </sheetView>
  </sheetViews>
  <sheetFormatPr defaultRowHeight="15" x14ac:dyDescent="0.25"/>
  <cols>
    <col min="1" max="1" width="48.85546875" customWidth="1"/>
    <col min="2" max="2" width="17.28515625" customWidth="1"/>
    <col min="3" max="4" width="5.140625" customWidth="1"/>
    <col min="5" max="5" width="10" customWidth="1"/>
    <col min="6" max="6" width="35.42578125" customWidth="1"/>
    <col min="7" max="7" width="17.5703125" customWidth="1"/>
    <col min="8" max="8" width="17.28515625" customWidth="1"/>
    <col min="9" max="9" width="18.140625" customWidth="1"/>
  </cols>
  <sheetData>
    <row r="1" spans="1:8" ht="15.75" x14ac:dyDescent="0.25">
      <c r="A1" s="29"/>
      <c r="B1" s="27"/>
      <c r="C1" s="28"/>
      <c r="D1" s="28"/>
      <c r="E1" s="31"/>
      <c r="F1" s="15"/>
      <c r="G1" s="15"/>
      <c r="H1" s="15"/>
    </row>
    <row r="2" spans="1:8" ht="20.25" x14ac:dyDescent="0.3">
      <c r="A2" s="16" t="s">
        <v>20</v>
      </c>
      <c r="E2" s="44"/>
      <c r="F2" s="44"/>
      <c r="G2" s="44"/>
    </row>
    <row r="3" spans="1:8" ht="20.25" x14ac:dyDescent="0.3">
      <c r="A3" s="74" t="s">
        <v>21</v>
      </c>
      <c r="B3" s="17"/>
    </row>
    <row r="4" spans="1:8" ht="16.5" thickBot="1" x14ac:dyDescent="0.3">
      <c r="E4" s="46"/>
      <c r="F4" s="46"/>
      <c r="G4" s="46"/>
    </row>
    <row r="5" spans="1:8" ht="18.75" thickBot="1" x14ac:dyDescent="0.3">
      <c r="A5" s="40" t="s">
        <v>14</v>
      </c>
      <c r="B5" s="75" t="s">
        <v>0</v>
      </c>
      <c r="C5" s="18" t="s">
        <v>1</v>
      </c>
      <c r="D5" s="45" t="s">
        <v>17</v>
      </c>
      <c r="E5" s="46"/>
      <c r="F5" s="46"/>
      <c r="G5" s="46"/>
    </row>
    <row r="6" spans="1:8" ht="16.5" thickBot="1" x14ac:dyDescent="0.3">
      <c r="A6" s="76" t="s">
        <v>22</v>
      </c>
      <c r="B6" s="77">
        <v>590000</v>
      </c>
      <c r="C6" s="18"/>
      <c r="D6" s="78"/>
      <c r="E6" s="46"/>
      <c r="F6" s="46"/>
      <c r="G6" s="46"/>
    </row>
    <row r="7" spans="1:8" ht="16.5" thickBot="1" x14ac:dyDescent="0.3">
      <c r="A7" s="79" t="s">
        <v>23</v>
      </c>
      <c r="B7" s="77">
        <v>23000</v>
      </c>
      <c r="C7" s="18"/>
      <c r="D7" s="80"/>
      <c r="E7" s="46"/>
      <c r="F7" s="46"/>
      <c r="G7" s="46"/>
    </row>
    <row r="8" spans="1:8" ht="16.5" thickBot="1" x14ac:dyDescent="0.3">
      <c r="A8" s="79" t="s">
        <v>24</v>
      </c>
      <c r="B8" s="81">
        <v>337450</v>
      </c>
      <c r="C8" s="82"/>
      <c r="D8" s="83"/>
      <c r="E8" s="46"/>
      <c r="F8" s="46"/>
      <c r="G8" s="46"/>
    </row>
    <row r="9" spans="1:8" ht="16.5" thickBot="1" x14ac:dyDescent="0.3">
      <c r="A9" s="79" t="s">
        <v>25</v>
      </c>
      <c r="B9" s="77">
        <v>38000</v>
      </c>
      <c r="C9" s="84"/>
      <c r="D9" s="83"/>
      <c r="E9" s="46"/>
      <c r="F9" s="46"/>
      <c r="G9" s="46"/>
    </row>
    <row r="10" spans="1:8" ht="16.5" thickBot="1" x14ac:dyDescent="0.3">
      <c r="A10" s="79" t="s">
        <v>26</v>
      </c>
      <c r="B10" s="77">
        <v>-4000</v>
      </c>
      <c r="C10" s="84"/>
      <c r="D10" s="83"/>
      <c r="E10" s="46"/>
      <c r="F10" s="46"/>
      <c r="G10" s="46"/>
    </row>
    <row r="11" spans="1:8" ht="16.5" thickBot="1" x14ac:dyDescent="0.3">
      <c r="A11" s="79" t="s">
        <v>27</v>
      </c>
      <c r="B11" s="85">
        <v>-67000</v>
      </c>
      <c r="C11" s="84"/>
      <c r="D11" s="83"/>
      <c r="E11" s="46"/>
      <c r="F11" s="46"/>
      <c r="G11" s="46"/>
    </row>
    <row r="12" spans="1:8" ht="16.5" thickBot="1" x14ac:dyDescent="0.3">
      <c r="A12" s="79" t="s">
        <v>28</v>
      </c>
      <c r="B12" s="86">
        <v>46100</v>
      </c>
      <c r="C12" s="84"/>
      <c r="D12" s="45"/>
      <c r="E12" s="46"/>
      <c r="F12" s="46"/>
      <c r="G12" s="46"/>
    </row>
    <row r="13" spans="1:8" ht="16.5" thickBot="1" x14ac:dyDescent="0.3">
      <c r="A13" s="87" t="s">
        <v>18</v>
      </c>
      <c r="B13" s="86">
        <v>149900</v>
      </c>
      <c r="C13" s="84">
        <v>1031</v>
      </c>
      <c r="D13" s="88"/>
      <c r="E13" s="46"/>
      <c r="F13" s="46"/>
      <c r="G13" s="46"/>
    </row>
    <row r="14" spans="1:8" ht="16.5" thickBot="1" x14ac:dyDescent="0.3">
      <c r="A14" s="89" t="s">
        <v>29</v>
      </c>
      <c r="B14" s="90">
        <v>19400</v>
      </c>
      <c r="C14" s="84">
        <v>2122</v>
      </c>
      <c r="D14" s="88"/>
      <c r="E14" s="46"/>
      <c r="F14" s="46"/>
      <c r="G14" s="46"/>
    </row>
    <row r="15" spans="1:8" ht="16.5" thickBot="1" x14ac:dyDescent="0.3">
      <c r="A15" s="87" t="s">
        <v>30</v>
      </c>
      <c r="B15" s="86">
        <v>2700</v>
      </c>
      <c r="C15" s="84">
        <v>3113</v>
      </c>
      <c r="D15" s="88"/>
      <c r="E15" s="46"/>
      <c r="F15" s="46"/>
    </row>
    <row r="16" spans="1:8" ht="16.5" thickBot="1" x14ac:dyDescent="0.3">
      <c r="A16" s="87" t="s">
        <v>31</v>
      </c>
      <c r="B16" s="86">
        <v>900</v>
      </c>
      <c r="C16" s="84">
        <v>3341</v>
      </c>
      <c r="D16" s="88"/>
      <c r="E16" s="46"/>
      <c r="F16" s="46"/>
    </row>
    <row r="17" spans="1:6" ht="16.5" thickBot="1" x14ac:dyDescent="0.3">
      <c r="A17" s="87" t="s">
        <v>32</v>
      </c>
      <c r="B17" s="86">
        <v>-18000</v>
      </c>
      <c r="C17" s="84">
        <v>3392</v>
      </c>
      <c r="D17" s="88"/>
      <c r="E17" s="46"/>
      <c r="F17" s="46"/>
    </row>
    <row r="18" spans="1:6" ht="16.5" thickBot="1" x14ac:dyDescent="0.3">
      <c r="A18" s="91" t="s">
        <v>33</v>
      </c>
      <c r="B18" s="86">
        <v>1380</v>
      </c>
      <c r="C18" s="84">
        <v>3421</v>
      </c>
      <c r="D18" s="88">
        <v>1</v>
      </c>
      <c r="E18" s="46"/>
      <c r="F18" s="46"/>
    </row>
    <row r="19" spans="1:6" ht="16.5" thickBot="1" x14ac:dyDescent="0.3">
      <c r="A19" s="92" t="s">
        <v>34</v>
      </c>
      <c r="B19" s="86">
        <v>5480</v>
      </c>
      <c r="C19" s="84">
        <v>3613</v>
      </c>
      <c r="D19" s="88"/>
    </row>
    <row r="20" spans="1:6" ht="16.5" thickBot="1" x14ac:dyDescent="0.3">
      <c r="A20" s="91" t="s">
        <v>35</v>
      </c>
      <c r="B20" s="86">
        <v>400000</v>
      </c>
      <c r="C20" s="84">
        <v>3631</v>
      </c>
      <c r="D20" s="88"/>
      <c r="E20" s="47"/>
    </row>
    <row r="21" spans="1:6" ht="16.5" thickBot="1" x14ac:dyDescent="0.3">
      <c r="A21" s="91" t="s">
        <v>36</v>
      </c>
      <c r="B21" s="86">
        <v>340</v>
      </c>
      <c r="C21" s="84">
        <v>3632</v>
      </c>
      <c r="D21" s="88"/>
    </row>
    <row r="22" spans="1:6" ht="16.5" thickBot="1" x14ac:dyDescent="0.3">
      <c r="A22" s="91" t="s">
        <v>37</v>
      </c>
      <c r="B22" s="86">
        <v>1000</v>
      </c>
      <c r="C22" s="84">
        <v>3639</v>
      </c>
      <c r="D22" s="88"/>
    </row>
    <row r="23" spans="1:6" ht="16.5" thickBot="1" x14ac:dyDescent="0.3">
      <c r="A23" s="87" t="s">
        <v>38</v>
      </c>
      <c r="B23" s="86">
        <v>4300</v>
      </c>
      <c r="C23" s="93">
        <v>3639</v>
      </c>
      <c r="D23" s="94"/>
    </row>
    <row r="24" spans="1:6" ht="16.5" thickBot="1" x14ac:dyDescent="0.3">
      <c r="A24" s="91" t="s">
        <v>39</v>
      </c>
      <c r="B24" s="86">
        <v>100</v>
      </c>
      <c r="C24" s="84">
        <v>3639</v>
      </c>
      <c r="D24" s="88"/>
    </row>
    <row r="25" spans="1:6" ht="16.5" thickBot="1" x14ac:dyDescent="0.3">
      <c r="A25" s="95" t="s">
        <v>40</v>
      </c>
      <c r="B25" s="96">
        <v>23400</v>
      </c>
      <c r="C25" s="84">
        <v>3725</v>
      </c>
      <c r="D25" s="88"/>
    </row>
    <row r="26" spans="1:6" ht="16.5" thickBot="1" x14ac:dyDescent="0.3">
      <c r="A26" s="95" t="s">
        <v>41</v>
      </c>
      <c r="B26" s="96">
        <v>27000</v>
      </c>
      <c r="C26" s="84">
        <v>3745</v>
      </c>
      <c r="D26" s="88"/>
    </row>
    <row r="27" spans="1:6" ht="16.5" thickBot="1" x14ac:dyDescent="0.3">
      <c r="A27" s="87" t="s">
        <v>42</v>
      </c>
      <c r="B27" s="86">
        <v>22000</v>
      </c>
      <c r="C27" s="84">
        <v>4351</v>
      </c>
      <c r="D27" s="88"/>
    </row>
    <row r="28" spans="1:6" ht="16.5" thickBot="1" x14ac:dyDescent="0.3">
      <c r="A28" s="95" t="s">
        <v>43</v>
      </c>
      <c r="B28" s="96">
        <v>10</v>
      </c>
      <c r="C28" s="84">
        <v>6310</v>
      </c>
      <c r="D28" s="88"/>
    </row>
    <row r="29" spans="1:6" ht="16.5" thickBot="1" x14ac:dyDescent="0.3">
      <c r="A29" s="97" t="s">
        <v>44</v>
      </c>
      <c r="B29" s="98">
        <v>-44500</v>
      </c>
      <c r="C29" s="99">
        <v>3412</v>
      </c>
      <c r="D29" s="88"/>
    </row>
    <row r="30" spans="1:6" ht="17.25" thickTop="1" thickBot="1" x14ac:dyDescent="0.3">
      <c r="A30" s="53" t="s">
        <v>45</v>
      </c>
      <c r="B30" s="100">
        <f>SUM(B6:B29)</f>
        <v>1558960</v>
      </c>
    </row>
    <row r="31" spans="1:6" ht="16.5" thickBot="1" x14ac:dyDescent="0.3">
      <c r="A31" s="50"/>
      <c r="B31" s="101"/>
      <c r="C31" s="54"/>
      <c r="E31" s="48"/>
    </row>
    <row r="32" spans="1:6" ht="18.75" thickBot="1" x14ac:dyDescent="0.3">
      <c r="A32" s="102" t="s">
        <v>13</v>
      </c>
      <c r="B32" s="75" t="s">
        <v>0</v>
      </c>
      <c r="C32" s="18" t="s">
        <v>1</v>
      </c>
      <c r="D32" s="45" t="s">
        <v>17</v>
      </c>
      <c r="E32" s="48"/>
    </row>
    <row r="33" spans="1:4" ht="16.5" thickBot="1" x14ac:dyDescent="0.3">
      <c r="A33" s="103" t="s">
        <v>18</v>
      </c>
      <c r="B33" s="104">
        <v>97000</v>
      </c>
      <c r="C33" s="82">
        <v>1031</v>
      </c>
      <c r="D33" s="78"/>
    </row>
    <row r="34" spans="1:4" ht="16.5" thickBot="1" x14ac:dyDescent="0.3">
      <c r="A34" s="105" t="s">
        <v>30</v>
      </c>
      <c r="B34" s="98">
        <v>-1004000</v>
      </c>
      <c r="C34" s="99">
        <v>3113</v>
      </c>
      <c r="D34" s="80"/>
    </row>
    <row r="35" spans="1:4" ht="16.5" thickBot="1" x14ac:dyDescent="0.3">
      <c r="A35" s="105" t="s">
        <v>46</v>
      </c>
      <c r="B35" s="98">
        <v>1304000</v>
      </c>
      <c r="C35" s="99">
        <v>3326</v>
      </c>
      <c r="D35" s="83"/>
    </row>
    <row r="36" spans="1:4" ht="16.5" thickBot="1" x14ac:dyDescent="0.3">
      <c r="A36" s="106" t="s">
        <v>32</v>
      </c>
      <c r="B36" s="98">
        <v>930310</v>
      </c>
      <c r="C36" s="99">
        <v>3392</v>
      </c>
      <c r="D36" s="45"/>
    </row>
    <row r="37" spans="1:4" ht="16.5" thickBot="1" x14ac:dyDescent="0.3">
      <c r="A37" s="106" t="s">
        <v>47</v>
      </c>
      <c r="B37" s="98">
        <v>-238730</v>
      </c>
      <c r="C37" s="99">
        <v>3419</v>
      </c>
      <c r="D37" s="88"/>
    </row>
    <row r="38" spans="1:4" ht="16.5" thickBot="1" x14ac:dyDescent="0.3">
      <c r="A38" s="91" t="s">
        <v>33</v>
      </c>
      <c r="B38" s="98">
        <v>1380</v>
      </c>
      <c r="C38" s="99">
        <v>3421</v>
      </c>
      <c r="D38" s="83">
        <v>1</v>
      </c>
    </row>
    <row r="39" spans="1:4" ht="16.5" thickBot="1" x14ac:dyDescent="0.3">
      <c r="A39" s="107" t="s">
        <v>35</v>
      </c>
      <c r="B39" s="86">
        <v>400000</v>
      </c>
      <c r="C39" s="108">
        <v>3631</v>
      </c>
      <c r="D39" s="109"/>
    </row>
    <row r="40" spans="1:4" ht="16.5" thickBot="1" x14ac:dyDescent="0.3">
      <c r="A40" s="110" t="s">
        <v>40</v>
      </c>
      <c r="B40" s="98">
        <v>20000</v>
      </c>
      <c r="C40" s="111">
        <v>3725</v>
      </c>
      <c r="D40" s="109"/>
    </row>
    <row r="41" spans="1:4" ht="16.5" thickBot="1" x14ac:dyDescent="0.3">
      <c r="A41" s="105" t="s">
        <v>48</v>
      </c>
      <c r="B41" s="85">
        <v>17000</v>
      </c>
      <c r="C41" s="111">
        <v>5213</v>
      </c>
      <c r="D41" s="109"/>
    </row>
    <row r="42" spans="1:4" ht="16.5" thickBot="1" x14ac:dyDescent="0.3">
      <c r="A42" s="110" t="s">
        <v>49</v>
      </c>
      <c r="B42" s="98">
        <v>30000</v>
      </c>
      <c r="C42" s="111">
        <v>5512</v>
      </c>
      <c r="D42" s="109"/>
    </row>
    <row r="43" spans="1:4" ht="16.5" thickBot="1" x14ac:dyDescent="0.3">
      <c r="A43" s="112" t="s">
        <v>19</v>
      </c>
      <c r="B43" s="113">
        <v>2000</v>
      </c>
      <c r="C43" s="82">
        <v>6310</v>
      </c>
      <c r="D43" s="109"/>
    </row>
    <row r="44" spans="1:4" ht="19.5" thickTop="1" thickBot="1" x14ac:dyDescent="0.3">
      <c r="A44" s="114" t="s">
        <v>50</v>
      </c>
      <c r="B44" s="115">
        <f>SUM(B33:B43)</f>
        <v>1558960</v>
      </c>
    </row>
    <row r="47" spans="1:4" x14ac:dyDescent="0.25">
      <c r="B47" s="116"/>
    </row>
    <row r="50" spans="1:7" x14ac:dyDescent="0.25">
      <c r="G50" s="15"/>
    </row>
    <row r="51" spans="1:7" ht="15.75" x14ac:dyDescent="0.25">
      <c r="A51" s="19" t="s">
        <v>51</v>
      </c>
      <c r="B51" s="1"/>
      <c r="C51" s="2"/>
      <c r="G51" s="15"/>
    </row>
    <row r="52" spans="1:7" ht="15.75" thickBot="1" x14ac:dyDescent="0.3">
      <c r="A52" s="117"/>
      <c r="B52" s="118" t="s">
        <v>52</v>
      </c>
      <c r="C52" s="1"/>
      <c r="G52" s="15"/>
    </row>
    <row r="53" spans="1:7" ht="15.75" x14ac:dyDescent="0.25">
      <c r="A53" s="5" t="s">
        <v>15</v>
      </c>
      <c r="B53" s="6">
        <v>23608910</v>
      </c>
      <c r="E53" s="55"/>
      <c r="F53" s="55"/>
      <c r="G53" s="15"/>
    </row>
    <row r="54" spans="1:7" ht="15.75" x14ac:dyDescent="0.25">
      <c r="A54" s="7" t="s">
        <v>16</v>
      </c>
      <c r="B54" s="8">
        <v>5001210</v>
      </c>
      <c r="E54" s="55"/>
      <c r="F54" s="55"/>
      <c r="G54" s="15"/>
    </row>
    <row r="55" spans="1:7" ht="15.75" x14ac:dyDescent="0.25">
      <c r="A55" s="7" t="s">
        <v>2</v>
      </c>
      <c r="B55" s="8">
        <v>87300</v>
      </c>
      <c r="E55" s="55"/>
      <c r="F55" s="55"/>
      <c r="G55" s="15"/>
    </row>
    <row r="56" spans="1:7" ht="16.5" thickBot="1" x14ac:dyDescent="0.3">
      <c r="A56" s="9" t="s">
        <v>3</v>
      </c>
      <c r="B56" s="10">
        <v>2627840</v>
      </c>
      <c r="E56" s="55"/>
      <c r="F56" s="55"/>
      <c r="G56" s="15"/>
    </row>
    <row r="57" spans="1:7" ht="17.25" thickTop="1" thickBot="1" x14ac:dyDescent="0.3">
      <c r="A57" s="11" t="s">
        <v>4</v>
      </c>
      <c r="B57" s="41">
        <f>SUM(B53:B56)</f>
        <v>31325260</v>
      </c>
      <c r="E57" s="55"/>
      <c r="F57" s="55"/>
      <c r="G57" s="15"/>
    </row>
    <row r="58" spans="1:7" x14ac:dyDescent="0.25">
      <c r="E58" s="55"/>
      <c r="F58" s="55"/>
      <c r="G58" s="15"/>
    </row>
    <row r="59" spans="1:7" ht="15.75" x14ac:dyDescent="0.25">
      <c r="A59" s="7" t="s">
        <v>5</v>
      </c>
      <c r="B59" s="8">
        <v>30197680</v>
      </c>
      <c r="E59" s="55"/>
      <c r="F59" s="55"/>
    </row>
    <row r="60" spans="1:7" ht="16.5" thickBot="1" x14ac:dyDescent="0.3">
      <c r="A60" s="9" t="s">
        <v>6</v>
      </c>
      <c r="B60" s="10">
        <v>16177450</v>
      </c>
      <c r="E60" s="15"/>
      <c r="F60" s="55"/>
    </row>
    <row r="61" spans="1:7" ht="17.25" thickTop="1" thickBot="1" x14ac:dyDescent="0.3">
      <c r="A61" s="12" t="s">
        <v>7</v>
      </c>
      <c r="B61" s="39">
        <f>SUM(B59:B60)</f>
        <v>46375130</v>
      </c>
      <c r="E61" s="15"/>
      <c r="F61" s="55"/>
    </row>
    <row r="62" spans="1:7" ht="15.75" x14ac:dyDescent="0.25">
      <c r="A62" s="21" t="s">
        <v>11</v>
      </c>
      <c r="B62" s="13">
        <v>-6077800</v>
      </c>
      <c r="E62" s="15"/>
      <c r="F62" s="55"/>
    </row>
    <row r="63" spans="1:7" ht="16.5" thickBot="1" x14ac:dyDescent="0.3">
      <c r="A63" s="22" t="s">
        <v>12</v>
      </c>
      <c r="B63" s="23">
        <v>-8972070</v>
      </c>
      <c r="E63" s="15"/>
      <c r="F63" s="55"/>
    </row>
    <row r="64" spans="1:7" ht="16.5" thickBot="1" x14ac:dyDescent="0.3">
      <c r="A64" s="24" t="s">
        <v>8</v>
      </c>
      <c r="B64" s="25">
        <v>-922200</v>
      </c>
      <c r="E64" s="15"/>
      <c r="F64" s="55"/>
    </row>
    <row r="65" spans="1:6" ht="17.25" thickTop="1" thickBot="1" x14ac:dyDescent="0.3">
      <c r="A65" s="14" t="s">
        <v>9</v>
      </c>
      <c r="B65" s="26">
        <f>SUM(B62:B64)</f>
        <v>-15972070</v>
      </c>
      <c r="E65" s="15"/>
      <c r="F65" s="55"/>
    </row>
    <row r="66" spans="1:6" ht="20.25" x14ac:dyDescent="0.3">
      <c r="A66" s="119" t="s">
        <v>53</v>
      </c>
      <c r="B66" s="51">
        <v>31325260</v>
      </c>
      <c r="E66" s="15"/>
      <c r="F66" s="55"/>
    </row>
    <row r="67" spans="1:6" ht="21" thickBot="1" x14ac:dyDescent="0.35">
      <c r="A67" s="120" t="s">
        <v>54</v>
      </c>
      <c r="B67" s="42">
        <v>15972070</v>
      </c>
      <c r="E67" s="15"/>
      <c r="F67" s="55"/>
    </row>
    <row r="68" spans="1:6" ht="21.75" thickTop="1" thickBot="1" x14ac:dyDescent="0.35">
      <c r="A68" s="121"/>
      <c r="B68" s="37">
        <f>SUM(B66:B67)</f>
        <v>47297330</v>
      </c>
      <c r="E68" s="15"/>
      <c r="F68" s="55"/>
    </row>
    <row r="69" spans="1:6" ht="16.5" thickBot="1" x14ac:dyDescent="0.3">
      <c r="A69" s="122"/>
      <c r="B69" s="52"/>
      <c r="E69" s="15"/>
      <c r="F69" s="55"/>
    </row>
    <row r="70" spans="1:6" ht="20.25" x14ac:dyDescent="0.3">
      <c r="A70" s="119" t="s">
        <v>55</v>
      </c>
      <c r="B70" s="51">
        <v>46375130</v>
      </c>
      <c r="E70" s="15"/>
      <c r="F70" s="55"/>
    </row>
    <row r="71" spans="1:6" ht="21" thickBot="1" x14ac:dyDescent="0.35">
      <c r="A71" s="120" t="s">
        <v>10</v>
      </c>
      <c r="B71" s="3">
        <v>922200</v>
      </c>
      <c r="E71" s="15"/>
      <c r="F71" s="55"/>
    </row>
    <row r="72" spans="1:6" ht="24.75" thickTop="1" thickBot="1" x14ac:dyDescent="0.4">
      <c r="A72" s="123"/>
      <c r="B72" s="38">
        <f>SUM(B70:B71)</f>
        <v>47297330</v>
      </c>
      <c r="E72" s="15"/>
      <c r="F72" s="55"/>
    </row>
    <row r="73" spans="1:6" x14ac:dyDescent="0.25">
      <c r="E73" s="15"/>
      <c r="F73" s="55"/>
    </row>
    <row r="74" spans="1:6" x14ac:dyDescent="0.25">
      <c r="A74" s="43" t="s">
        <v>56</v>
      </c>
      <c r="E74" s="15"/>
      <c r="F74" s="55"/>
    </row>
    <row r="75" spans="1:6" x14ac:dyDescent="0.25">
      <c r="A75" s="124"/>
      <c r="E75" s="15"/>
      <c r="F75" s="55"/>
    </row>
    <row r="76" spans="1:6" x14ac:dyDescent="0.25">
      <c r="A76" s="125" t="s">
        <v>57</v>
      </c>
      <c r="B76" s="4"/>
      <c r="C76" s="4"/>
      <c r="E76" s="15"/>
      <c r="F76" s="55"/>
    </row>
    <row r="77" spans="1:6" x14ac:dyDescent="0.25">
      <c r="E77" s="15"/>
      <c r="F77" s="55"/>
    </row>
    <row r="78" spans="1:6" x14ac:dyDescent="0.25">
      <c r="E78" s="15"/>
      <c r="F78" s="55"/>
    </row>
    <row r="79" spans="1:6" x14ac:dyDescent="0.25">
      <c r="E79" s="15"/>
      <c r="F79" s="55"/>
    </row>
    <row r="80" spans="1:6" x14ac:dyDescent="0.25">
      <c r="E80" s="15"/>
      <c r="F80" s="55"/>
    </row>
    <row r="81" spans="1:6" x14ac:dyDescent="0.25">
      <c r="E81" s="15"/>
      <c r="F81" s="55"/>
    </row>
    <row r="82" spans="1:6" ht="15.75" x14ac:dyDescent="0.25">
      <c r="A82" s="56"/>
      <c r="B82" s="27"/>
      <c r="C82" s="68"/>
      <c r="D82" s="67"/>
      <c r="E82" s="15"/>
      <c r="F82" s="55"/>
    </row>
    <row r="83" spans="1:6" ht="15.75" x14ac:dyDescent="0.25">
      <c r="A83" s="56"/>
      <c r="B83" s="27"/>
      <c r="C83" s="68"/>
      <c r="D83" s="66"/>
      <c r="E83" s="15"/>
      <c r="F83" s="55"/>
    </row>
    <row r="84" spans="1:6" ht="15.75" x14ac:dyDescent="0.25">
      <c r="A84" s="56"/>
      <c r="B84" s="27"/>
      <c r="C84" s="28"/>
      <c r="D84" s="67"/>
      <c r="E84" s="15"/>
      <c r="F84" s="55"/>
    </row>
    <row r="85" spans="1:6" ht="18" x14ac:dyDescent="0.25">
      <c r="A85" s="57"/>
      <c r="B85" s="30"/>
      <c r="C85" s="15"/>
      <c r="D85" s="15"/>
      <c r="E85" s="15"/>
      <c r="F85" s="55"/>
    </row>
    <row r="86" spans="1:6" x14ac:dyDescent="0.25">
      <c r="A86" s="55"/>
      <c r="B86" s="15"/>
      <c r="C86" s="15"/>
      <c r="D86" s="15"/>
      <c r="E86" s="15"/>
      <c r="F86" s="55"/>
    </row>
    <row r="87" spans="1:6" x14ac:dyDescent="0.25">
      <c r="A87" s="55"/>
      <c r="B87" s="15"/>
      <c r="C87" s="15"/>
      <c r="D87" s="15"/>
      <c r="E87" s="15"/>
      <c r="F87" s="55"/>
    </row>
    <row r="88" spans="1:6" x14ac:dyDescent="0.25">
      <c r="A88" s="55"/>
      <c r="B88" s="15"/>
      <c r="C88" s="15"/>
      <c r="D88" s="15"/>
      <c r="E88" s="15"/>
      <c r="F88" s="55"/>
    </row>
    <row r="89" spans="1:6" x14ac:dyDescent="0.25">
      <c r="A89" s="55"/>
      <c r="B89" s="15"/>
      <c r="C89" s="15"/>
      <c r="D89" s="15"/>
      <c r="E89" s="15"/>
      <c r="F89" s="55"/>
    </row>
    <row r="90" spans="1:6" x14ac:dyDescent="0.25">
      <c r="A90" s="55"/>
      <c r="B90" s="15"/>
      <c r="C90" s="15"/>
      <c r="D90" s="15"/>
      <c r="E90" s="15"/>
      <c r="F90" s="55"/>
    </row>
    <row r="91" spans="1:6" ht="15.75" x14ac:dyDescent="0.25">
      <c r="A91" s="58"/>
      <c r="B91" s="69"/>
      <c r="C91" s="70"/>
      <c r="D91" s="70"/>
      <c r="E91" s="15"/>
      <c r="F91" s="55"/>
    </row>
    <row r="92" spans="1:6" x14ac:dyDescent="0.25">
      <c r="A92" s="59"/>
      <c r="B92" s="71"/>
      <c r="C92" s="69"/>
      <c r="D92" s="69"/>
      <c r="E92" s="15"/>
      <c r="F92" s="55"/>
    </row>
    <row r="93" spans="1:6" ht="15.75" x14ac:dyDescent="0.25">
      <c r="A93" s="49"/>
      <c r="B93" s="61"/>
      <c r="C93" s="15"/>
      <c r="D93" s="15"/>
      <c r="E93" s="15"/>
      <c r="F93" s="55"/>
    </row>
    <row r="94" spans="1:6" ht="15.75" x14ac:dyDescent="0.25">
      <c r="A94" s="49"/>
      <c r="B94" s="61"/>
      <c r="C94" s="15"/>
      <c r="D94" s="15"/>
      <c r="E94" s="15"/>
      <c r="F94" s="55"/>
    </row>
    <row r="95" spans="1:6" ht="15.75" x14ac:dyDescent="0.25">
      <c r="A95" s="49"/>
      <c r="B95" s="61"/>
      <c r="C95" s="15"/>
      <c r="D95" s="15"/>
      <c r="E95" s="15"/>
      <c r="F95" s="55"/>
    </row>
    <row r="96" spans="1:6" ht="15.75" x14ac:dyDescent="0.25">
      <c r="A96" s="49"/>
      <c r="B96" s="61"/>
      <c r="C96" s="15"/>
      <c r="D96" s="15"/>
      <c r="E96" s="15"/>
      <c r="F96" s="55"/>
    </row>
    <row r="97" spans="1:6" ht="15.75" x14ac:dyDescent="0.25">
      <c r="A97" s="50"/>
      <c r="B97" s="30"/>
      <c r="C97" s="15"/>
      <c r="D97" s="15"/>
      <c r="E97" s="15"/>
      <c r="F97" s="55"/>
    </row>
    <row r="98" spans="1:6" x14ac:dyDescent="0.25">
      <c r="A98" s="55"/>
      <c r="B98" s="15"/>
      <c r="C98" s="15"/>
      <c r="D98" s="15"/>
      <c r="E98" s="15"/>
      <c r="F98" s="55"/>
    </row>
    <row r="99" spans="1:6" ht="15.75" x14ac:dyDescent="0.25">
      <c r="A99" s="49"/>
      <c r="B99" s="61"/>
      <c r="C99" s="15"/>
      <c r="D99" s="15"/>
      <c r="E99" s="15"/>
      <c r="F99" s="55"/>
    </row>
    <row r="100" spans="1:6" ht="15.75" x14ac:dyDescent="0.25">
      <c r="A100" s="49"/>
      <c r="B100" s="61"/>
      <c r="C100" s="15"/>
      <c r="D100" s="15"/>
      <c r="E100" s="15"/>
      <c r="F100" s="55"/>
    </row>
    <row r="101" spans="1:6" ht="15.75" x14ac:dyDescent="0.25">
      <c r="A101" s="50"/>
      <c r="B101" s="30"/>
      <c r="C101" s="15"/>
      <c r="D101" s="15"/>
      <c r="E101" s="15"/>
      <c r="F101" s="55"/>
    </row>
    <row r="102" spans="1:6" ht="15.75" x14ac:dyDescent="0.25">
      <c r="A102" s="60"/>
      <c r="B102" s="61"/>
      <c r="C102" s="15"/>
      <c r="D102" s="15"/>
      <c r="E102" s="15"/>
      <c r="F102" s="55"/>
    </row>
    <row r="103" spans="1:6" ht="15.75" x14ac:dyDescent="0.25">
      <c r="A103" s="60"/>
      <c r="B103" s="61"/>
      <c r="C103" s="15"/>
      <c r="D103" s="15"/>
      <c r="E103" s="15"/>
      <c r="F103" s="55"/>
    </row>
    <row r="104" spans="1:6" ht="15.75" x14ac:dyDescent="0.25">
      <c r="A104" s="60"/>
      <c r="B104" s="61"/>
      <c r="C104" s="15"/>
      <c r="D104" s="15"/>
      <c r="E104" s="15"/>
      <c r="F104" s="55"/>
    </row>
    <row r="105" spans="1:6" ht="15.75" x14ac:dyDescent="0.25">
      <c r="A105" s="49"/>
      <c r="B105" s="30"/>
      <c r="C105" s="15"/>
      <c r="D105" s="15"/>
      <c r="E105" s="15"/>
      <c r="F105" s="55"/>
    </row>
    <row r="106" spans="1:6" ht="20.25" x14ac:dyDescent="0.3">
      <c r="A106" s="62"/>
      <c r="B106" s="30"/>
      <c r="C106" s="15"/>
      <c r="D106" s="15"/>
      <c r="E106" s="15"/>
      <c r="F106" s="55"/>
    </row>
    <row r="107" spans="1:6" ht="20.25" x14ac:dyDescent="0.3">
      <c r="A107" s="33"/>
      <c r="B107" s="30"/>
      <c r="C107" s="15"/>
      <c r="D107" s="15"/>
      <c r="E107" s="15"/>
      <c r="F107" s="55"/>
    </row>
    <row r="108" spans="1:6" ht="20.25" x14ac:dyDescent="0.3">
      <c r="A108" s="34"/>
      <c r="B108" s="30"/>
      <c r="C108" s="15"/>
      <c r="D108" s="15"/>
      <c r="E108" s="15"/>
      <c r="F108" s="55"/>
    </row>
    <row r="109" spans="1:6" ht="15.75" x14ac:dyDescent="0.25">
      <c r="A109" s="55"/>
      <c r="B109" s="72"/>
      <c r="C109" s="15"/>
      <c r="D109" s="15"/>
      <c r="E109" s="15"/>
      <c r="F109" s="55"/>
    </row>
    <row r="110" spans="1:6" ht="20.25" x14ac:dyDescent="0.3">
      <c r="A110" s="62"/>
      <c r="B110" s="30"/>
      <c r="C110" s="15"/>
      <c r="D110" s="15"/>
      <c r="E110" s="15"/>
      <c r="F110" s="55"/>
    </row>
    <row r="111" spans="1:6" ht="20.25" x14ac:dyDescent="0.3">
      <c r="A111" s="33"/>
      <c r="B111" s="30"/>
      <c r="C111" s="15"/>
      <c r="D111" s="15"/>
      <c r="E111" s="15"/>
      <c r="F111" s="55"/>
    </row>
    <row r="112" spans="1:6" ht="23.25" x14ac:dyDescent="0.35">
      <c r="A112" s="63"/>
      <c r="B112" s="27"/>
      <c r="C112" s="15"/>
      <c r="D112" s="15"/>
      <c r="E112" s="15"/>
      <c r="F112" s="55"/>
    </row>
    <row r="113" spans="1:6" x14ac:dyDescent="0.25">
      <c r="A113" s="55"/>
      <c r="B113" s="15"/>
      <c r="C113" s="15"/>
      <c r="D113" s="15"/>
      <c r="E113" s="15"/>
      <c r="F113" s="55"/>
    </row>
    <row r="114" spans="1:6" x14ac:dyDescent="0.25">
      <c r="A114" s="43"/>
      <c r="B114" s="15"/>
      <c r="C114" s="15"/>
      <c r="D114" s="15"/>
      <c r="E114" s="15"/>
      <c r="F114" s="55"/>
    </row>
    <row r="115" spans="1:6" x14ac:dyDescent="0.25">
      <c r="A115" s="64"/>
      <c r="B115" s="15"/>
      <c r="C115" s="15"/>
      <c r="D115" s="15"/>
      <c r="E115" s="15"/>
      <c r="F115" s="55"/>
    </row>
    <row r="116" spans="1:6" x14ac:dyDescent="0.25">
      <c r="A116" s="65"/>
      <c r="B116" s="73"/>
      <c r="C116" s="73"/>
      <c r="D116" s="73"/>
      <c r="E116" s="15"/>
      <c r="F116" s="55"/>
    </row>
    <row r="117" spans="1:6" x14ac:dyDescent="0.25">
      <c r="A117" s="55"/>
      <c r="B117" s="15"/>
      <c r="C117" s="15"/>
      <c r="D117" s="15"/>
      <c r="E117" s="15"/>
      <c r="F117" s="55"/>
    </row>
    <row r="118" spans="1:6" ht="20.25" x14ac:dyDescent="0.3">
      <c r="A118" s="34"/>
      <c r="B118" s="30"/>
      <c r="C118" s="15"/>
      <c r="D118" s="15"/>
      <c r="E118" s="15"/>
      <c r="F118" s="20"/>
    </row>
    <row r="119" spans="1:6" ht="15.75" x14ac:dyDescent="0.25">
      <c r="A119" s="15"/>
      <c r="B119" s="35"/>
      <c r="C119" s="15"/>
      <c r="D119" s="15"/>
      <c r="E119" s="15"/>
      <c r="F119" s="15"/>
    </row>
    <row r="120" spans="1:6" ht="20.25" x14ac:dyDescent="0.3">
      <c r="A120" s="32"/>
      <c r="B120" s="30"/>
      <c r="C120" s="15"/>
      <c r="D120" s="15"/>
      <c r="E120" s="15"/>
      <c r="F120" s="15"/>
    </row>
    <row r="121" spans="1:6" ht="20.25" x14ac:dyDescent="0.3">
      <c r="A121" s="33"/>
      <c r="B121" s="30"/>
      <c r="C121" s="15"/>
      <c r="D121" s="15"/>
      <c r="E121" s="15"/>
      <c r="F121" s="15"/>
    </row>
    <row r="122" spans="1:6" ht="23.25" x14ac:dyDescent="0.35">
      <c r="A122" s="36"/>
      <c r="B122" s="27"/>
      <c r="C122" s="15"/>
      <c r="D122" s="15"/>
      <c r="E122" s="15"/>
      <c r="F122" s="15"/>
    </row>
    <row r="123" spans="1:6" x14ac:dyDescent="0.25">
      <c r="A123" s="15"/>
      <c r="B123" s="15"/>
      <c r="C123" s="15"/>
      <c r="D123" s="15"/>
      <c r="E123" s="15"/>
      <c r="F123" s="1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2020-09-24T10:16:03Z</cp:lastPrinted>
  <dcterms:created xsi:type="dcterms:W3CDTF">2017-04-25T07:22:52Z</dcterms:created>
  <dcterms:modified xsi:type="dcterms:W3CDTF">2020-12-17T07:24:43Z</dcterms:modified>
</cp:coreProperties>
</file>