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bookViews>
    <workbookView xWindow="0" yWindow="0" windowWidth="19200" windowHeight="111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1" l="1"/>
  <c r="B64" i="1"/>
  <c r="B60" i="1"/>
  <c r="B56" i="1"/>
  <c r="B52" i="1"/>
  <c r="B31" i="1"/>
  <c r="B15" i="1"/>
</calcChain>
</file>

<file path=xl/sharedStrings.xml><?xml version="1.0" encoding="utf-8"?>
<sst xmlns="http://schemas.openxmlformats.org/spreadsheetml/2006/main" count="53" uniqueCount="47">
  <si>
    <t xml:space="preserve"> Kč</t>
  </si>
  <si>
    <t>§</t>
  </si>
  <si>
    <t>org.</t>
  </si>
  <si>
    <t>Kč</t>
  </si>
  <si>
    <t>TŘÍDA 3     Kapitálové příjmy</t>
  </si>
  <si>
    <t>TŘÍDA 4     Přijaté transfery</t>
  </si>
  <si>
    <t>Příjmy celkem</t>
  </si>
  <si>
    <t>TŘÍDA 5     Běžné výdaje</t>
  </si>
  <si>
    <t>TŘÍDA 6     Kapitálové výdaje</t>
  </si>
  <si>
    <t xml:space="preserve">Výdaje celkem </t>
  </si>
  <si>
    <t xml:space="preserve">                                      splátky úvěrů</t>
  </si>
  <si>
    <t>Financování</t>
  </si>
  <si>
    <t>Splátky úvěru</t>
  </si>
  <si>
    <t>Rozdíl příjmů a výdajů  - Rozpočet schválený</t>
  </si>
  <si>
    <t>Rozdíl příjmů a výdajů  - RO č. 1</t>
  </si>
  <si>
    <t xml:space="preserve">  ROZPOČTOVÉ  OPATŘENÍ  OBCE PRACHOVICE</t>
  </si>
  <si>
    <t>Výdaje</t>
  </si>
  <si>
    <t xml:space="preserve"> VÝDAJE CELKEM</t>
  </si>
  <si>
    <t xml:space="preserve">Financování </t>
  </si>
  <si>
    <t>Kulturní dům</t>
  </si>
  <si>
    <t>Bytové hospodářství</t>
  </si>
  <si>
    <t>Nebytové hospodářství</t>
  </si>
  <si>
    <t>Přestupky</t>
  </si>
  <si>
    <t>Základní škola</t>
  </si>
  <si>
    <t>Hasiči</t>
  </si>
  <si>
    <t>P Ř Í J M Y</t>
  </si>
  <si>
    <t>Činnost místní správy</t>
  </si>
  <si>
    <t xml:space="preserve">  CELKEM</t>
  </si>
  <si>
    <t>TŘÍDA 1     Daňové příjmy</t>
  </si>
  <si>
    <t>TŘÍDA 2     Nedaňové příjmy</t>
  </si>
  <si>
    <t>Do jeho listinné podoby je možné nahlédnout na obecním úřadu, v kanceláři starostky obce</t>
  </si>
  <si>
    <t>č. 2/2020</t>
  </si>
  <si>
    <t>Dotace hasiči</t>
  </si>
  <si>
    <r>
      <t xml:space="preserve">Dotace - </t>
    </r>
    <r>
      <rPr>
        <b/>
        <sz val="10"/>
        <rFont val="Arial"/>
        <family val="2"/>
        <charset val="238"/>
      </rPr>
      <t>zmírnění dopadů kůrovcové kalamity</t>
    </r>
  </si>
  <si>
    <t>Splátky půjček SF</t>
  </si>
  <si>
    <t>Sběr a zpracování druhotných surovin</t>
  </si>
  <si>
    <t>Využití volného času dětí a mládeže</t>
  </si>
  <si>
    <t>Známky pes</t>
  </si>
  <si>
    <t>Krizová opatření</t>
  </si>
  <si>
    <t>Mateřská škola</t>
  </si>
  <si>
    <t>Náklady exekuce</t>
  </si>
  <si>
    <t>Ostatní záležitosti bydlení-kotelna čp. 238</t>
  </si>
  <si>
    <t xml:space="preserve">Ostatní finanční operace </t>
  </si>
  <si>
    <r>
      <rPr>
        <b/>
        <u/>
        <sz val="11"/>
        <rFont val="Arial"/>
        <family val="2"/>
        <charset val="238"/>
      </rPr>
      <t>REKAPITULACE PŘÍJMŮ A VÝDAJŮ</t>
    </r>
    <r>
      <rPr>
        <b/>
        <u/>
        <sz val="12"/>
        <rFont val="Arial"/>
        <family val="2"/>
        <charset val="238"/>
      </rPr>
      <t xml:space="preserve"> -členění po třídách položek - po RO č.2/20</t>
    </r>
  </si>
  <si>
    <t>RO č. 2  PŘÍJMY</t>
  </si>
  <si>
    <t>RO č. 2  VÝDAJE</t>
  </si>
  <si>
    <t>Schváleno v OZ 14.5.2020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</si>
</sst>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i/>
      <sz val="16"/>
      <name val="Arial"/>
      <family val="2"/>
      <charset val="238"/>
    </font>
    <font>
      <i/>
      <sz val="16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14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70C0"/>
      <name val="Arial"/>
      <family val="2"/>
      <charset val="238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/>
    <xf numFmtId="4" fontId="4" fillId="0" borderId="9" xfId="0" applyNumberFormat="1" applyFont="1" applyBorder="1"/>
    <xf numFmtId="0" fontId="12" fillId="0" borderId="0" xfId="0" applyFont="1"/>
    <xf numFmtId="0" fontId="11" fillId="0" borderId="0" xfId="0" applyFont="1"/>
    <xf numFmtId="0" fontId="13" fillId="0" borderId="4" xfId="0" applyFont="1" applyBorder="1"/>
    <xf numFmtId="4" fontId="13" fillId="0" borderId="5" xfId="0" applyNumberFormat="1" applyFont="1" applyBorder="1"/>
    <xf numFmtId="0" fontId="13" fillId="0" borderId="6" xfId="0" applyFont="1" applyBorder="1"/>
    <xf numFmtId="4" fontId="13" fillId="0" borderId="7" xfId="0" applyNumberFormat="1" applyFont="1" applyBorder="1"/>
    <xf numFmtId="0" fontId="13" fillId="0" borderId="8" xfId="0" applyFont="1" applyBorder="1"/>
    <xf numFmtId="4" fontId="13" fillId="0" borderId="9" xfId="0" applyNumberFormat="1" applyFont="1" applyBorder="1"/>
    <xf numFmtId="0" fontId="4" fillId="0" borderId="10" xfId="0" applyFont="1" applyBorder="1"/>
    <xf numFmtId="0" fontId="4" fillId="0" borderId="12" xfId="0" applyFont="1" applyBorder="1"/>
    <xf numFmtId="4" fontId="13" fillId="0" borderId="5" xfId="0" applyNumberFormat="1" applyFont="1" applyFill="1" applyBorder="1"/>
    <xf numFmtId="0" fontId="13" fillId="0" borderId="10" xfId="0" applyFont="1" applyBorder="1"/>
    <xf numFmtId="0" fontId="0" fillId="0" borderId="0" xfId="0" applyFill="1" applyBorder="1"/>
    <xf numFmtId="0" fontId="1" fillId="0" borderId="0" xfId="0" applyFont="1" applyAlignment="1"/>
    <xf numFmtId="0" fontId="2" fillId="0" borderId="0" xfId="0" applyFont="1" applyAlignment="1"/>
    <xf numFmtId="0" fontId="4" fillId="0" borderId="15" xfId="0" applyFont="1" applyBorder="1" applyAlignment="1">
      <alignment horizontal="center"/>
    </xf>
    <xf numFmtId="0" fontId="15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5" fillId="0" borderId="0" xfId="0" applyFont="1" applyFill="1" applyBorder="1"/>
    <xf numFmtId="0" fontId="21" fillId="0" borderId="1" xfId="0" applyFont="1" applyBorder="1" applyAlignment="1">
      <alignment horizontal="center"/>
    </xf>
    <xf numFmtId="0" fontId="11" fillId="0" borderId="4" xfId="0" applyFont="1" applyBorder="1"/>
    <xf numFmtId="0" fontId="11" fillId="0" borderId="17" xfId="0" applyFont="1" applyBorder="1"/>
    <xf numFmtId="4" fontId="13" fillId="0" borderId="18" xfId="0" applyNumberFormat="1" applyFont="1" applyFill="1" applyBorder="1"/>
    <xf numFmtId="0" fontId="11" fillId="0" borderId="8" xfId="0" applyFont="1" applyBorder="1"/>
    <xf numFmtId="4" fontId="13" fillId="0" borderId="19" xfId="0" applyNumberFormat="1" applyFont="1" applyBorder="1"/>
    <xf numFmtId="4" fontId="4" fillId="2" borderId="11" xfId="0" applyNumberFormat="1" applyFont="1" applyFill="1" applyBorder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/>
    <xf numFmtId="0" fontId="15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4" fontId="13" fillId="0" borderId="0" xfId="0" applyNumberFormat="1" applyFont="1" applyFill="1" applyBorder="1"/>
    <xf numFmtId="0" fontId="2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4" fontId="4" fillId="3" borderId="2" xfId="0" applyNumberFormat="1" applyFont="1" applyFill="1" applyBorder="1"/>
    <xf numFmtId="4" fontId="4" fillId="3" borderId="2" xfId="0" applyNumberFormat="1" applyFont="1" applyFill="1" applyBorder="1" applyAlignment="1">
      <alignment horizontal="right"/>
    </xf>
    <xf numFmtId="0" fontId="2" fillId="0" borderId="0" xfId="0" applyFont="1"/>
    <xf numFmtId="0" fontId="12" fillId="0" borderId="0" xfId="0" applyFont="1" applyBorder="1"/>
    <xf numFmtId="0" fontId="1" fillId="0" borderId="0" xfId="0" applyFont="1" applyAlignment="1">
      <alignment horizontal="center"/>
    </xf>
    <xf numFmtId="0" fontId="22" fillId="0" borderId="16" xfId="0" applyFont="1" applyBorder="1"/>
    <xf numFmtId="0" fontId="6" fillId="0" borderId="20" xfId="0" applyFont="1" applyBorder="1"/>
    <xf numFmtId="4" fontId="4" fillId="4" borderId="13" xfId="0" applyNumberFormat="1" applyFont="1" applyFill="1" applyBorder="1"/>
    <xf numFmtId="0" fontId="1" fillId="0" borderId="4" xfId="0" applyFont="1" applyBorder="1"/>
    <xf numFmtId="4" fontId="4" fillId="4" borderId="5" xfId="0" applyNumberFormat="1" applyFont="1" applyFill="1" applyBorder="1"/>
    <xf numFmtId="0" fontId="23" fillId="0" borderId="0" xfId="0" applyFont="1" applyBorder="1" applyAlignment="1">
      <alignment horizontal="center"/>
    </xf>
    <xf numFmtId="0" fontId="17" fillId="0" borderId="8" xfId="0" applyFont="1" applyFill="1" applyBorder="1"/>
    <xf numFmtId="0" fontId="18" fillId="0" borderId="14" xfId="0" applyFont="1" applyFill="1" applyBorder="1"/>
    <xf numFmtId="0" fontId="0" fillId="0" borderId="3" xfId="0" applyBorder="1"/>
    <xf numFmtId="0" fontId="3" fillId="0" borderId="22" xfId="0" applyFont="1" applyBorder="1"/>
    <xf numFmtId="0" fontId="3" fillId="0" borderId="1" xfId="0" applyFont="1" applyBorder="1" applyAlignment="1">
      <alignment horizontal="center"/>
    </xf>
    <xf numFmtId="4" fontId="4" fillId="0" borderId="21" xfId="0" applyNumberFormat="1" applyFont="1" applyFill="1" applyBorder="1" applyAlignment="1">
      <alignment horizontal="right"/>
    </xf>
    <xf numFmtId="4" fontId="4" fillId="0" borderId="23" xfId="0" applyNumberFormat="1" applyFont="1" applyFill="1" applyBorder="1" applyAlignment="1">
      <alignment horizontal="right"/>
    </xf>
    <xf numFmtId="0" fontId="4" fillId="0" borderId="24" xfId="0" applyFont="1" applyBorder="1"/>
    <xf numFmtId="4" fontId="4" fillId="0" borderId="23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23" xfId="0" applyFont="1" applyBorder="1"/>
    <xf numFmtId="0" fontId="20" fillId="0" borderId="23" xfId="0" applyFont="1" applyBorder="1"/>
    <xf numFmtId="0" fontId="4" fillId="0" borderId="23" xfId="0" applyFont="1" applyFill="1" applyBorder="1"/>
    <xf numFmtId="0" fontId="15" fillId="0" borderId="16" xfId="0" applyFont="1" applyBorder="1"/>
    <xf numFmtId="0" fontId="4" fillId="0" borderId="21" xfId="0" applyFont="1" applyBorder="1"/>
    <xf numFmtId="4" fontId="4" fillId="0" borderId="21" xfId="0" applyNumberFormat="1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4" fillId="0" borderId="2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9" fillId="0" borderId="1" xfId="0" applyFont="1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4" fillId="0" borderId="27" xfId="0" applyNumberFormat="1" applyFont="1" applyBorder="1"/>
    <xf numFmtId="4" fontId="4" fillId="4" borderId="11" xfId="0" applyNumberFormat="1" applyFont="1" applyFill="1" applyBorder="1"/>
    <xf numFmtId="4" fontId="4" fillId="2" borderId="9" xfId="0" applyNumberFormat="1" applyFont="1" applyFill="1" applyBorder="1"/>
    <xf numFmtId="0" fontId="14" fillId="0" borderId="15" xfId="0" applyFont="1" applyBorder="1"/>
    <xf numFmtId="4" fontId="20" fillId="0" borderId="21" xfId="0" applyNumberFormat="1" applyFont="1" applyFill="1" applyBorder="1"/>
    <xf numFmtId="0" fontId="24" fillId="0" borderId="1" xfId="0" applyFont="1" applyBorder="1"/>
    <xf numFmtId="0" fontId="14" fillId="0" borderId="2" xfId="0" applyFont="1" applyBorder="1"/>
    <xf numFmtId="0" fontId="20" fillId="0" borderId="25" xfId="0" applyFont="1" applyBorder="1"/>
    <xf numFmtId="0" fontId="24" fillId="0" borderId="25" xfId="0" applyFont="1" applyBorder="1"/>
    <xf numFmtId="0" fontId="5" fillId="0" borderId="29" xfId="0" applyFont="1" applyBorder="1" applyAlignment="1"/>
    <xf numFmtId="0" fontId="23" fillId="0" borderId="2" xfId="0" applyFont="1" applyBorder="1" applyAlignment="1">
      <alignment horizontal="center"/>
    </xf>
    <xf numFmtId="0" fontId="5" fillId="0" borderId="1" xfId="0" applyFont="1" applyBorder="1" applyAlignment="1"/>
    <xf numFmtId="3" fontId="4" fillId="0" borderId="23" xfId="0" applyNumberFormat="1" applyFont="1" applyBorder="1"/>
    <xf numFmtId="4" fontId="4" fillId="2" borderId="20" xfId="0" applyNumberFormat="1" applyFont="1" applyFill="1" applyBorder="1"/>
    <xf numFmtId="4" fontId="0" fillId="0" borderId="0" xfId="0" applyNumberFormat="1"/>
    <xf numFmtId="3" fontId="11" fillId="0" borderId="0" xfId="0" applyNumberFormat="1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20" xfId="0" applyFont="1" applyBorder="1"/>
    <xf numFmtId="0" fontId="21" fillId="0" borderId="2" xfId="0" applyFont="1" applyBorder="1"/>
    <xf numFmtId="0" fontId="4" fillId="0" borderId="30" xfId="0" applyFont="1" applyFill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0" fontId="4" fillId="0" borderId="20" xfId="0" applyFont="1" applyBorder="1"/>
    <xf numFmtId="4" fontId="4" fillId="3" borderId="31" xfId="0" applyNumberFormat="1" applyFont="1" applyFill="1" applyBorder="1"/>
    <xf numFmtId="0" fontId="4" fillId="0" borderId="0" xfId="0" applyFont="1" applyBorder="1"/>
    <xf numFmtId="4" fontId="5" fillId="0" borderId="0" xfId="0" applyNumberFormat="1" applyFont="1" applyBorder="1" applyAlignment="1">
      <alignment horizontal="right"/>
    </xf>
    <xf numFmtId="0" fontId="4" fillId="0" borderId="25" xfId="0" applyFont="1" applyFill="1" applyBorder="1"/>
    <xf numFmtId="0" fontId="4" fillId="0" borderId="32" xfId="0" applyFont="1" applyBorder="1"/>
    <xf numFmtId="3" fontId="4" fillId="0" borderId="33" xfId="0" applyNumberFormat="1" applyFont="1" applyBorder="1"/>
    <xf numFmtId="4" fontId="4" fillId="0" borderId="27" xfId="0" applyNumberFormat="1" applyFont="1" applyFill="1" applyBorder="1" applyAlignment="1">
      <alignment horizontal="right"/>
    </xf>
    <xf numFmtId="0" fontId="29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34" workbookViewId="0">
      <selection activeCell="E8" sqref="E8"/>
    </sheetView>
  </sheetViews>
  <sheetFormatPr defaultRowHeight="15" x14ac:dyDescent="0.25"/>
  <cols>
    <col min="1" max="1" width="50" customWidth="1"/>
    <col min="2" max="2" width="17.28515625" customWidth="1"/>
    <col min="3" max="3" width="6.140625" customWidth="1"/>
    <col min="4" max="4" width="4.5703125" customWidth="1"/>
    <col min="5" max="5" width="35.42578125" customWidth="1"/>
    <col min="6" max="6" width="17.5703125" customWidth="1"/>
    <col min="7" max="7" width="17.28515625" customWidth="1"/>
    <col min="8" max="8" width="18.140625" customWidth="1"/>
  </cols>
  <sheetData>
    <row r="1" spans="1:8" ht="20.25" x14ac:dyDescent="0.3">
      <c r="A1" s="21" t="s">
        <v>15</v>
      </c>
      <c r="E1" s="63"/>
      <c r="F1" s="63"/>
      <c r="G1" s="63"/>
      <c r="H1" s="20"/>
    </row>
    <row r="2" spans="1:8" ht="20.25" x14ac:dyDescent="0.3">
      <c r="A2" s="65" t="s">
        <v>31</v>
      </c>
      <c r="B2" s="22"/>
      <c r="H2" s="20"/>
    </row>
    <row r="3" spans="1:8" ht="16.5" thickBot="1" x14ac:dyDescent="0.3">
      <c r="E3" s="64"/>
      <c r="F3" s="8"/>
      <c r="H3" s="20"/>
    </row>
    <row r="4" spans="1:8" ht="24" thickBot="1" x14ac:dyDescent="0.4">
      <c r="A4" s="86" t="s">
        <v>25</v>
      </c>
      <c r="B4" s="76" t="s">
        <v>0</v>
      </c>
      <c r="C4" s="1" t="s">
        <v>1</v>
      </c>
      <c r="D4" s="29" t="s">
        <v>2</v>
      </c>
      <c r="E4" s="64"/>
      <c r="F4" s="8"/>
      <c r="H4" s="20"/>
    </row>
    <row r="5" spans="1:8" ht="16.5" thickBot="1" x14ac:dyDescent="0.3">
      <c r="A5" s="87" t="s">
        <v>32</v>
      </c>
      <c r="B5" s="88">
        <v>150000</v>
      </c>
      <c r="C5" s="89"/>
      <c r="D5" s="90"/>
      <c r="E5" s="64"/>
      <c r="F5" s="8"/>
      <c r="H5" s="20"/>
    </row>
    <row r="6" spans="1:8" ht="16.5" thickBot="1" x14ac:dyDescent="0.3">
      <c r="A6" s="87" t="s">
        <v>33</v>
      </c>
      <c r="B6" s="80">
        <v>56290</v>
      </c>
      <c r="C6" s="89"/>
      <c r="D6" s="90"/>
      <c r="E6" s="64"/>
      <c r="F6" s="8"/>
      <c r="H6" s="20"/>
    </row>
    <row r="7" spans="1:8" ht="16.5" thickBot="1" x14ac:dyDescent="0.3">
      <c r="A7" s="87" t="s">
        <v>34</v>
      </c>
      <c r="B7" s="80">
        <v>2000</v>
      </c>
      <c r="C7" s="89"/>
      <c r="D7" s="90"/>
      <c r="E7" s="8"/>
      <c r="F7" s="8"/>
      <c r="H7" s="20"/>
    </row>
    <row r="8" spans="1:8" ht="16.5" thickBot="1" x14ac:dyDescent="0.3">
      <c r="A8" s="83" t="s">
        <v>35</v>
      </c>
      <c r="B8" s="91">
        <v>11800</v>
      </c>
      <c r="C8" s="92">
        <v>2122</v>
      </c>
      <c r="D8" s="93"/>
      <c r="E8" s="8"/>
      <c r="F8" s="8"/>
      <c r="H8" s="20"/>
    </row>
    <row r="9" spans="1:8" ht="16.5" thickBot="1" x14ac:dyDescent="0.3">
      <c r="A9" s="79" t="s">
        <v>36</v>
      </c>
      <c r="B9" s="80">
        <v>4000</v>
      </c>
      <c r="C9" s="96">
        <v>3421</v>
      </c>
      <c r="D9" s="95">
        <v>1</v>
      </c>
      <c r="E9" s="8"/>
      <c r="F9" s="8"/>
      <c r="H9" s="20"/>
    </row>
    <row r="10" spans="1:8" ht="16.5" thickBot="1" x14ac:dyDescent="0.3">
      <c r="A10" s="79" t="s">
        <v>20</v>
      </c>
      <c r="B10" s="80">
        <v>39700</v>
      </c>
      <c r="C10" s="94">
        <v>3612</v>
      </c>
      <c r="D10" s="95"/>
      <c r="E10" s="8"/>
      <c r="F10" s="8"/>
      <c r="H10" s="20"/>
    </row>
    <row r="11" spans="1:8" ht="16.5" thickBot="1" x14ac:dyDescent="0.3">
      <c r="A11" s="79" t="s">
        <v>21</v>
      </c>
      <c r="B11" s="80">
        <v>-400</v>
      </c>
      <c r="C11" s="94">
        <v>3613</v>
      </c>
      <c r="D11" s="95"/>
      <c r="E11" s="8"/>
      <c r="F11" s="8"/>
      <c r="H11" s="20"/>
    </row>
    <row r="12" spans="1:8" ht="16.5" thickBot="1" x14ac:dyDescent="0.3">
      <c r="A12" s="79" t="s">
        <v>22</v>
      </c>
      <c r="B12" s="80">
        <v>1000</v>
      </c>
      <c r="C12" s="92">
        <v>3639</v>
      </c>
      <c r="D12" s="92"/>
      <c r="E12" s="8"/>
      <c r="F12" s="8"/>
      <c r="H12" s="20"/>
    </row>
    <row r="13" spans="1:8" ht="16.5" thickBot="1" x14ac:dyDescent="0.3">
      <c r="A13" s="119" t="s">
        <v>37</v>
      </c>
      <c r="B13" s="91">
        <v>100</v>
      </c>
      <c r="C13" s="120">
        <v>3639</v>
      </c>
      <c r="D13" s="121"/>
      <c r="H13" s="20"/>
    </row>
    <row r="14" spans="1:8" ht="16.5" thickBot="1" x14ac:dyDescent="0.3">
      <c r="A14" s="97" t="s">
        <v>38</v>
      </c>
      <c r="B14" s="80">
        <v>400</v>
      </c>
      <c r="C14" s="96">
        <v>5213</v>
      </c>
      <c r="D14" s="90"/>
      <c r="E14" s="25"/>
      <c r="H14" s="20"/>
    </row>
    <row r="15" spans="1:8" ht="17.25" thickTop="1" thickBot="1" x14ac:dyDescent="0.3">
      <c r="A15" s="122" t="s">
        <v>27</v>
      </c>
      <c r="B15" s="123">
        <f>SUM(B5:B14)</f>
        <v>264890</v>
      </c>
      <c r="H15" s="20"/>
    </row>
    <row r="16" spans="1:8" ht="15.75" x14ac:dyDescent="0.25">
      <c r="A16" s="124"/>
      <c r="B16" s="125"/>
      <c r="C16" s="81"/>
      <c r="D16" s="82"/>
      <c r="H16" s="20"/>
    </row>
    <row r="17" spans="1:8" ht="15.75" x14ac:dyDescent="0.25">
      <c r="A17" s="124"/>
      <c r="B17" s="37"/>
      <c r="C17" s="81"/>
      <c r="D17" s="82"/>
      <c r="H17" s="20"/>
    </row>
    <row r="18" spans="1:8" ht="15.75" thickBot="1" x14ac:dyDescent="0.3">
      <c r="H18" s="20"/>
    </row>
    <row r="19" spans="1:8" ht="24" thickBot="1" x14ac:dyDescent="0.4">
      <c r="A19" s="66" t="s">
        <v>16</v>
      </c>
      <c r="B19" s="76" t="s">
        <v>0</v>
      </c>
      <c r="C19" s="23" t="s">
        <v>1</v>
      </c>
      <c r="D19" s="29" t="s">
        <v>2</v>
      </c>
    </row>
    <row r="20" spans="1:8" ht="16.5" thickBot="1" x14ac:dyDescent="0.3">
      <c r="A20" s="83" t="s">
        <v>39</v>
      </c>
      <c r="B20" s="101">
        <v>500</v>
      </c>
      <c r="C20" s="108">
        <v>3111</v>
      </c>
      <c r="D20" s="100"/>
    </row>
    <row r="21" spans="1:8" ht="16.5" thickBot="1" x14ac:dyDescent="0.3">
      <c r="A21" s="84" t="s">
        <v>23</v>
      </c>
      <c r="B21" s="77">
        <v>500</v>
      </c>
      <c r="C21" s="117">
        <v>3113</v>
      </c>
      <c r="D21" s="118"/>
    </row>
    <row r="22" spans="1:8" ht="16.5" thickBot="1" x14ac:dyDescent="0.3">
      <c r="A22" s="104" t="s">
        <v>19</v>
      </c>
      <c r="B22" s="77">
        <v>-155810</v>
      </c>
      <c r="C22" s="102">
        <v>3392</v>
      </c>
      <c r="D22" s="103"/>
    </row>
    <row r="23" spans="1:8" ht="16.5" thickBot="1" x14ac:dyDescent="0.3">
      <c r="A23" s="79" t="s">
        <v>36</v>
      </c>
      <c r="B23" s="77">
        <v>4000</v>
      </c>
      <c r="C23" s="102">
        <v>3421</v>
      </c>
      <c r="D23" s="29">
        <v>1</v>
      </c>
    </row>
    <row r="24" spans="1:8" ht="16.5" thickBot="1" x14ac:dyDescent="0.3">
      <c r="A24" s="83" t="s">
        <v>20</v>
      </c>
      <c r="B24" s="77">
        <v>103600</v>
      </c>
      <c r="C24" s="102">
        <v>3612</v>
      </c>
      <c r="D24" s="103"/>
    </row>
    <row r="25" spans="1:8" ht="16.5" thickBot="1" x14ac:dyDescent="0.3">
      <c r="A25" s="126" t="s">
        <v>40</v>
      </c>
      <c r="B25" s="77">
        <v>24000</v>
      </c>
      <c r="C25" s="105">
        <v>3639</v>
      </c>
      <c r="D25" s="103"/>
      <c r="E25" s="6"/>
    </row>
    <row r="26" spans="1:8" ht="16.5" thickBot="1" x14ac:dyDescent="0.3">
      <c r="A26" s="79" t="s">
        <v>41</v>
      </c>
      <c r="B26" s="78">
        <v>13100</v>
      </c>
      <c r="C26" s="106">
        <v>3699</v>
      </c>
      <c r="D26" s="107"/>
      <c r="E26" s="6"/>
    </row>
    <row r="27" spans="1:8" ht="16.5" thickBot="1" x14ac:dyDescent="0.3">
      <c r="A27" s="109" t="s">
        <v>38</v>
      </c>
      <c r="B27" s="78">
        <v>42000</v>
      </c>
      <c r="C27" s="106">
        <v>5213</v>
      </c>
      <c r="D27" s="107"/>
    </row>
    <row r="28" spans="1:8" ht="16.5" thickBot="1" x14ac:dyDescent="0.3">
      <c r="A28" s="85" t="s">
        <v>24</v>
      </c>
      <c r="B28" s="78">
        <v>150000</v>
      </c>
      <c r="C28" s="106">
        <v>5512</v>
      </c>
      <c r="D28" s="107"/>
    </row>
    <row r="29" spans="1:8" ht="16.5" thickBot="1" x14ac:dyDescent="0.3">
      <c r="A29" s="127" t="s">
        <v>42</v>
      </c>
      <c r="B29" s="78">
        <v>80000</v>
      </c>
      <c r="C29" s="106">
        <v>6399</v>
      </c>
      <c r="D29" s="107"/>
    </row>
    <row r="30" spans="1:8" ht="16.5" thickBot="1" x14ac:dyDescent="0.3">
      <c r="A30" s="128" t="s">
        <v>26</v>
      </c>
      <c r="B30" s="129">
        <v>3000</v>
      </c>
      <c r="C30" s="108">
        <v>6171</v>
      </c>
      <c r="D30" s="107"/>
    </row>
    <row r="31" spans="1:8" ht="19.5" thickTop="1" thickBot="1" x14ac:dyDescent="0.3">
      <c r="A31" s="67" t="s">
        <v>17</v>
      </c>
      <c r="B31" s="110">
        <f>SUM(B20:B30)</f>
        <v>264890</v>
      </c>
    </row>
    <row r="46" spans="1:4" ht="15.75" x14ac:dyDescent="0.25">
      <c r="A46" s="24" t="s">
        <v>43</v>
      </c>
      <c r="B46" s="2"/>
      <c r="C46" s="3"/>
      <c r="D46" s="3"/>
    </row>
    <row r="47" spans="1:4" ht="15.75" thickBot="1" x14ac:dyDescent="0.3">
      <c r="A47" s="4"/>
      <c r="B47" s="5" t="s">
        <v>3</v>
      </c>
      <c r="C47" s="2"/>
    </row>
    <row r="48" spans="1:4" ht="15.75" x14ac:dyDescent="0.25">
      <c r="A48" s="10" t="s">
        <v>28</v>
      </c>
      <c r="B48" s="11">
        <v>23762690</v>
      </c>
    </row>
    <row r="49" spans="1:2" ht="15.75" x14ac:dyDescent="0.25">
      <c r="A49" s="12" t="s">
        <v>29</v>
      </c>
      <c r="B49" s="13">
        <v>3957990</v>
      </c>
    </row>
    <row r="50" spans="1:2" ht="15.75" x14ac:dyDescent="0.25">
      <c r="A50" s="12" t="s">
        <v>4</v>
      </c>
      <c r="B50" s="13">
        <v>26100</v>
      </c>
    </row>
    <row r="51" spans="1:2" ht="16.5" thickBot="1" x14ac:dyDescent="0.3">
      <c r="A51" s="14" t="s">
        <v>5</v>
      </c>
      <c r="B51" s="15">
        <v>690450</v>
      </c>
    </row>
    <row r="52" spans="1:2" ht="17.25" thickTop="1" thickBot="1" x14ac:dyDescent="0.3">
      <c r="A52" s="16" t="s">
        <v>6</v>
      </c>
      <c r="B52" s="98">
        <f>SUM(B48:B51)</f>
        <v>28437230</v>
      </c>
    </row>
    <row r="54" spans="1:2" ht="15.75" x14ac:dyDescent="0.25">
      <c r="A54" s="12" t="s">
        <v>7</v>
      </c>
      <c r="B54" s="13">
        <v>27925660</v>
      </c>
    </row>
    <row r="55" spans="1:2" ht="16.5" thickBot="1" x14ac:dyDescent="0.3">
      <c r="A55" s="14" t="s">
        <v>8</v>
      </c>
      <c r="B55" s="15">
        <v>15561440</v>
      </c>
    </row>
    <row r="56" spans="1:2" ht="17.25" thickTop="1" thickBot="1" x14ac:dyDescent="0.3">
      <c r="A56" s="17" t="s">
        <v>9</v>
      </c>
      <c r="B56" s="68">
        <f>SUM(B54:B55)</f>
        <v>43487100</v>
      </c>
    </row>
    <row r="57" spans="1:2" ht="15.75" x14ac:dyDescent="0.25">
      <c r="A57" s="30" t="s">
        <v>13</v>
      </c>
      <c r="B57" s="18">
        <v>-6077800</v>
      </c>
    </row>
    <row r="58" spans="1:2" ht="16.5" thickBot="1" x14ac:dyDescent="0.3">
      <c r="A58" s="31" t="s">
        <v>14</v>
      </c>
      <c r="B58" s="32">
        <v>-8972070</v>
      </c>
    </row>
    <row r="59" spans="1:2" ht="16.5" thickBot="1" x14ac:dyDescent="0.3">
      <c r="A59" s="33" t="s">
        <v>10</v>
      </c>
      <c r="B59" s="34">
        <v>-922200</v>
      </c>
    </row>
    <row r="60" spans="1:2" ht="17.25" thickTop="1" thickBot="1" x14ac:dyDescent="0.3">
      <c r="A60" s="19" t="s">
        <v>11</v>
      </c>
      <c r="B60" s="35">
        <f>SUM(B57:B59)</f>
        <v>-15972070</v>
      </c>
    </row>
    <row r="61" spans="1:2" ht="15.75" thickBot="1" x14ac:dyDescent="0.3"/>
    <row r="62" spans="1:2" ht="20.25" x14ac:dyDescent="0.3">
      <c r="A62" s="69" t="s">
        <v>44</v>
      </c>
      <c r="B62" s="70">
        <v>28437230</v>
      </c>
    </row>
    <row r="63" spans="1:2" ht="21" thickBot="1" x14ac:dyDescent="0.35">
      <c r="A63" s="72" t="s">
        <v>18</v>
      </c>
      <c r="B63" s="99">
        <v>15972070</v>
      </c>
    </row>
    <row r="64" spans="1:2" ht="21.75" thickTop="1" thickBot="1" x14ac:dyDescent="0.35">
      <c r="A64" s="73"/>
      <c r="B64" s="61">
        <f>SUM(B62:B63)</f>
        <v>44409300</v>
      </c>
    </row>
    <row r="65" spans="1:6" ht="16.5" thickBot="1" x14ac:dyDescent="0.3">
      <c r="A65" s="74"/>
      <c r="B65" s="130"/>
    </row>
    <row r="66" spans="1:6" ht="20.25" x14ac:dyDescent="0.3">
      <c r="A66" s="69" t="s">
        <v>45</v>
      </c>
      <c r="B66" s="70">
        <v>43487100</v>
      </c>
    </row>
    <row r="67" spans="1:6" ht="21" thickBot="1" x14ac:dyDescent="0.35">
      <c r="A67" s="72" t="s">
        <v>12</v>
      </c>
      <c r="B67" s="7">
        <v>922200</v>
      </c>
    </row>
    <row r="68" spans="1:6" ht="24.75" thickTop="1" thickBot="1" x14ac:dyDescent="0.4">
      <c r="A68" s="75"/>
      <c r="B68" s="62">
        <f>SUM(B66:B67)</f>
        <v>44409300</v>
      </c>
    </row>
    <row r="71" spans="1:6" x14ac:dyDescent="0.25">
      <c r="A71" s="112" t="s">
        <v>46</v>
      </c>
      <c r="E71" s="20"/>
      <c r="F71" s="20"/>
    </row>
    <row r="72" spans="1:6" x14ac:dyDescent="0.25">
      <c r="A72" s="113"/>
      <c r="E72" s="20"/>
      <c r="F72" s="20"/>
    </row>
    <row r="73" spans="1:6" x14ac:dyDescent="0.25">
      <c r="A73" s="114" t="s">
        <v>30</v>
      </c>
      <c r="B73" s="9"/>
      <c r="C73" s="9"/>
      <c r="E73" s="20"/>
      <c r="F73" s="20"/>
    </row>
    <row r="74" spans="1:6" x14ac:dyDescent="0.25">
      <c r="A74" s="115"/>
      <c r="B74" s="116"/>
      <c r="C74" s="116"/>
      <c r="E74" s="20"/>
      <c r="F74" s="20"/>
    </row>
    <row r="75" spans="1:6" x14ac:dyDescent="0.25">
      <c r="E75" s="20"/>
      <c r="F75" s="20"/>
    </row>
    <row r="76" spans="1:6" x14ac:dyDescent="0.25">
      <c r="B76" s="111"/>
      <c r="D76" s="71"/>
      <c r="E76" s="20"/>
      <c r="F76" s="20"/>
    </row>
    <row r="77" spans="1:6" x14ac:dyDescent="0.25">
      <c r="A77" s="112"/>
      <c r="E77" s="20"/>
      <c r="F77" s="20"/>
    </row>
    <row r="78" spans="1:6" x14ac:dyDescent="0.25">
      <c r="A78" s="113"/>
      <c r="E78" s="20"/>
      <c r="F78" s="20"/>
    </row>
    <row r="79" spans="1:6" x14ac:dyDescent="0.25">
      <c r="A79" s="114"/>
      <c r="B79" s="9"/>
      <c r="C79" s="9"/>
      <c r="E79" s="20"/>
      <c r="F79" s="20"/>
    </row>
    <row r="80" spans="1:6" x14ac:dyDescent="0.25">
      <c r="A80" s="115"/>
      <c r="B80" s="116"/>
      <c r="C80" s="116"/>
      <c r="F80" s="20"/>
    </row>
    <row r="81" spans="1:6" x14ac:dyDescent="0.25">
      <c r="F81" s="20"/>
    </row>
    <row r="82" spans="1:6" x14ac:dyDescent="0.25">
      <c r="F82" s="20"/>
    </row>
    <row r="83" spans="1:6" x14ac:dyDescent="0.25">
      <c r="F83" s="20"/>
    </row>
    <row r="84" spans="1:6" x14ac:dyDescent="0.25">
      <c r="F84" s="20"/>
    </row>
    <row r="85" spans="1:6" x14ac:dyDescent="0.25">
      <c r="F85" s="20"/>
    </row>
    <row r="86" spans="1:6" x14ac:dyDescent="0.25">
      <c r="E86" s="20"/>
      <c r="F86" s="20"/>
    </row>
    <row r="87" spans="1:6" x14ac:dyDescent="0.25">
      <c r="E87" s="20"/>
      <c r="F87" s="20"/>
    </row>
    <row r="88" spans="1:6" x14ac:dyDescent="0.25">
      <c r="E88" s="20"/>
    </row>
    <row r="89" spans="1:6" ht="20.25" x14ac:dyDescent="0.3">
      <c r="A89" s="21"/>
      <c r="E89" s="20"/>
    </row>
    <row r="90" spans="1:6" ht="20.25" x14ac:dyDescent="0.3">
      <c r="A90" s="65"/>
      <c r="B90" s="22"/>
      <c r="E90" s="20"/>
    </row>
    <row r="91" spans="1:6" x14ac:dyDescent="0.25">
      <c r="E91" s="20"/>
    </row>
    <row r="92" spans="1:6" x14ac:dyDescent="0.25">
      <c r="E92" s="20"/>
    </row>
    <row r="93" spans="1:6" x14ac:dyDescent="0.25">
      <c r="E93" s="20"/>
    </row>
    <row r="94" spans="1:6" x14ac:dyDescent="0.25">
      <c r="E94" s="20"/>
    </row>
    <row r="95" spans="1:6" x14ac:dyDescent="0.25">
      <c r="E95" s="20"/>
    </row>
    <row r="96" spans="1:6" ht="15.75" x14ac:dyDescent="0.25">
      <c r="A96" s="36"/>
      <c r="B96" s="37"/>
      <c r="C96" s="53"/>
      <c r="D96" s="54"/>
      <c r="E96" s="20"/>
    </row>
    <row r="97" spans="1:5" ht="15.75" x14ac:dyDescent="0.25">
      <c r="A97" s="36"/>
      <c r="B97" s="37"/>
      <c r="C97" s="53"/>
      <c r="D97" s="54"/>
      <c r="E97" s="20"/>
    </row>
    <row r="98" spans="1:5" ht="18" x14ac:dyDescent="0.25">
      <c r="A98" s="42"/>
      <c r="B98" s="43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ht="23.25" x14ac:dyDescent="0.35">
      <c r="A100" s="50"/>
      <c r="B100" s="51"/>
      <c r="C100" s="52"/>
      <c r="D100" s="40"/>
      <c r="E100" s="20"/>
    </row>
    <row r="101" spans="1:5" ht="15.75" x14ac:dyDescent="0.25">
      <c r="A101" s="36"/>
      <c r="B101" s="37"/>
      <c r="C101" s="38"/>
      <c r="D101" s="39"/>
      <c r="E101" s="20"/>
    </row>
    <row r="102" spans="1:5" ht="15.75" x14ac:dyDescent="0.25">
      <c r="A102" s="36"/>
      <c r="B102" s="37"/>
      <c r="C102" s="38"/>
      <c r="D102" s="39"/>
      <c r="E102" s="20"/>
    </row>
    <row r="103" spans="1:5" ht="15.75" x14ac:dyDescent="0.25">
      <c r="A103" s="36"/>
      <c r="B103" s="37"/>
      <c r="C103" s="38"/>
      <c r="D103" s="39"/>
      <c r="E103" s="20"/>
    </row>
    <row r="104" spans="1:5" ht="15.75" x14ac:dyDescent="0.25">
      <c r="A104" s="36"/>
      <c r="B104" s="37"/>
      <c r="C104" s="38"/>
      <c r="D104" s="55"/>
      <c r="E104" s="20"/>
    </row>
    <row r="105" spans="1:5" ht="15.75" x14ac:dyDescent="0.25">
      <c r="A105" s="36"/>
      <c r="B105" s="37"/>
      <c r="C105" s="38"/>
      <c r="D105" s="55"/>
      <c r="E105" s="20"/>
    </row>
    <row r="106" spans="1:5" ht="15.75" x14ac:dyDescent="0.25">
      <c r="A106" s="36"/>
      <c r="B106" s="37"/>
      <c r="C106" s="38"/>
      <c r="D106" s="39"/>
      <c r="E106" s="20"/>
    </row>
    <row r="107" spans="1:5" ht="15.75" x14ac:dyDescent="0.25">
      <c r="A107" s="36"/>
      <c r="B107" s="37"/>
      <c r="C107" s="38"/>
      <c r="D107" s="55"/>
      <c r="E107" s="20"/>
    </row>
    <row r="108" spans="1:5" ht="15.75" x14ac:dyDescent="0.25">
      <c r="A108" s="36"/>
      <c r="B108" s="37"/>
      <c r="C108" s="38"/>
      <c r="D108" s="55"/>
      <c r="E108" s="20"/>
    </row>
    <row r="109" spans="1:5" ht="15.75" x14ac:dyDescent="0.25">
      <c r="A109" s="36"/>
      <c r="B109" s="37"/>
      <c r="C109" s="38"/>
      <c r="D109" s="39"/>
      <c r="E109" s="20"/>
    </row>
    <row r="110" spans="1:5" ht="15.75" x14ac:dyDescent="0.25">
      <c r="A110" s="36"/>
      <c r="B110" s="37"/>
      <c r="C110" s="38"/>
      <c r="D110" s="39"/>
      <c r="E110" s="20"/>
    </row>
    <row r="111" spans="1:5" ht="15.75" x14ac:dyDescent="0.25">
      <c r="A111" s="36"/>
      <c r="B111" s="37"/>
      <c r="C111" s="38"/>
      <c r="D111" s="39"/>
      <c r="E111" s="20"/>
    </row>
    <row r="112" spans="1:5" ht="15.75" x14ac:dyDescent="0.25">
      <c r="A112" s="36"/>
      <c r="B112" s="37"/>
      <c r="C112" s="38"/>
      <c r="D112" s="39"/>
      <c r="E112" s="20"/>
    </row>
    <row r="113" spans="1:5" ht="15.75" x14ac:dyDescent="0.25">
      <c r="A113" s="36"/>
      <c r="B113" s="37"/>
      <c r="C113" s="38"/>
      <c r="D113" s="39"/>
      <c r="E113" s="20"/>
    </row>
    <row r="114" spans="1:5" ht="15.75" x14ac:dyDescent="0.25">
      <c r="A114" s="36"/>
      <c r="B114" s="37"/>
      <c r="C114" s="38"/>
      <c r="D114" s="39"/>
      <c r="E114" s="20"/>
    </row>
    <row r="115" spans="1:5" ht="15.75" x14ac:dyDescent="0.25">
      <c r="A115" s="36"/>
      <c r="B115" s="37"/>
      <c r="C115" s="38"/>
      <c r="D115" s="39"/>
      <c r="E115" s="20"/>
    </row>
    <row r="116" spans="1:5" ht="15.75" x14ac:dyDescent="0.25">
      <c r="A116" s="36"/>
      <c r="B116" s="37"/>
      <c r="C116" s="38"/>
      <c r="D116" s="40"/>
      <c r="E116" s="20"/>
    </row>
    <row r="117" spans="1:5" ht="15.75" x14ac:dyDescent="0.25">
      <c r="A117" s="41"/>
      <c r="B117" s="37"/>
      <c r="C117" s="38"/>
      <c r="D117" s="40"/>
      <c r="E117" s="20"/>
    </row>
    <row r="118" spans="1:5" ht="15.75" x14ac:dyDescent="0.25">
      <c r="A118" s="41"/>
      <c r="B118" s="37"/>
      <c r="C118" s="38"/>
      <c r="D118" s="40"/>
      <c r="E118" s="20"/>
    </row>
    <row r="119" spans="1:5" ht="18" x14ac:dyDescent="0.25">
      <c r="A119" s="42"/>
      <c r="B119" s="43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ht="15.75" x14ac:dyDescent="0.25">
      <c r="A128" s="44"/>
      <c r="B128" s="45"/>
      <c r="C128" s="26"/>
      <c r="D128" s="26"/>
      <c r="E128" s="26"/>
    </row>
    <row r="129" spans="1:5" x14ac:dyDescent="0.25">
      <c r="A129" s="46"/>
      <c r="B129" s="47"/>
      <c r="C129" s="45"/>
      <c r="D129" s="20"/>
      <c r="E129" s="20"/>
    </row>
    <row r="130" spans="1:5" ht="15.75" x14ac:dyDescent="0.25">
      <c r="A130" s="48"/>
      <c r="B130" s="49"/>
      <c r="C130" s="20"/>
      <c r="D130" s="20"/>
      <c r="E130" s="20"/>
    </row>
    <row r="131" spans="1:5" ht="15.75" x14ac:dyDescent="0.25">
      <c r="A131" s="48"/>
      <c r="B131" s="49"/>
      <c r="C131" s="20"/>
      <c r="D131" s="20"/>
      <c r="E131" s="20"/>
    </row>
    <row r="132" spans="1:5" ht="15.75" x14ac:dyDescent="0.25">
      <c r="A132" s="48"/>
      <c r="B132" s="49"/>
      <c r="C132" s="20"/>
      <c r="D132" s="20"/>
      <c r="E132" s="20"/>
    </row>
    <row r="133" spans="1:5" ht="15.75" x14ac:dyDescent="0.25">
      <c r="A133" s="48"/>
      <c r="B133" s="49"/>
      <c r="C133" s="20"/>
      <c r="D133" s="20"/>
      <c r="E133" s="20"/>
    </row>
    <row r="134" spans="1:5" ht="15.75" x14ac:dyDescent="0.25">
      <c r="A134" s="36"/>
      <c r="B134" s="43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ht="15.75" x14ac:dyDescent="0.25">
      <c r="A136" s="48"/>
      <c r="B136" s="49"/>
      <c r="C136" s="20"/>
      <c r="D136" s="20"/>
      <c r="E136" s="20"/>
    </row>
    <row r="137" spans="1:5" ht="15.75" x14ac:dyDescent="0.25">
      <c r="A137" s="48"/>
      <c r="B137" s="49"/>
      <c r="C137" s="20"/>
      <c r="D137" s="20"/>
      <c r="E137" s="20"/>
    </row>
    <row r="138" spans="1:5" ht="15.75" x14ac:dyDescent="0.25">
      <c r="A138" s="36"/>
      <c r="B138" s="43"/>
      <c r="C138" s="20"/>
      <c r="D138" s="20"/>
      <c r="E138" s="20"/>
    </row>
    <row r="139" spans="1:5" ht="15.75" x14ac:dyDescent="0.25">
      <c r="A139" s="48"/>
      <c r="B139" s="49"/>
      <c r="C139" s="20"/>
      <c r="D139" s="20"/>
      <c r="E139" s="27"/>
    </row>
    <row r="140" spans="1:5" ht="15.75" x14ac:dyDescent="0.25">
      <c r="A140" s="48"/>
      <c r="B140" s="49"/>
      <c r="C140" s="20"/>
      <c r="D140" s="20"/>
      <c r="E140" s="20"/>
    </row>
    <row r="141" spans="1:5" ht="15.75" x14ac:dyDescent="0.25">
      <c r="A141" s="48"/>
      <c r="B141" s="43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ht="20.25" x14ac:dyDescent="0.3">
      <c r="A145" s="56"/>
      <c r="B145" s="43"/>
      <c r="C145" s="20"/>
      <c r="D145" s="20"/>
      <c r="E145" s="20"/>
    </row>
    <row r="146" spans="1:5" ht="20.25" x14ac:dyDescent="0.3">
      <c r="A146" s="57"/>
      <c r="B146" s="43"/>
      <c r="C146" s="20"/>
      <c r="D146" s="20"/>
      <c r="E146" s="27"/>
    </row>
    <row r="147" spans="1:5" ht="20.25" x14ac:dyDescent="0.3">
      <c r="A147" s="58"/>
      <c r="B147" s="43"/>
      <c r="C147" s="20"/>
      <c r="D147" s="20"/>
      <c r="E147" s="28"/>
    </row>
    <row r="148" spans="1:5" ht="15.75" x14ac:dyDescent="0.25">
      <c r="A148" s="20"/>
      <c r="B148" s="59"/>
      <c r="C148" s="20"/>
      <c r="D148" s="20"/>
      <c r="E148" s="20"/>
    </row>
    <row r="149" spans="1:5" ht="20.25" x14ac:dyDescent="0.3">
      <c r="A149" s="56"/>
      <c r="B149" s="43"/>
      <c r="C149" s="20"/>
      <c r="D149" s="20"/>
      <c r="E149" s="20"/>
    </row>
    <row r="150" spans="1:5" ht="20.25" x14ac:dyDescent="0.3">
      <c r="A150" s="57"/>
      <c r="B150" s="43"/>
      <c r="C150" s="20"/>
      <c r="D150" s="20"/>
      <c r="E150" s="20"/>
    </row>
    <row r="151" spans="1:5" ht="23.25" x14ac:dyDescent="0.35">
      <c r="A151" s="60"/>
      <c r="B151" s="37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2020-02-24T08:06:05Z</cp:lastPrinted>
  <dcterms:created xsi:type="dcterms:W3CDTF">2017-04-25T07:22:52Z</dcterms:created>
  <dcterms:modified xsi:type="dcterms:W3CDTF">2020-05-18T06:41:12Z</dcterms:modified>
</cp:coreProperties>
</file>